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showInkAnnotation="0" autoCompressPictures="0"/>
  <mc:AlternateContent xmlns:mc="http://schemas.openxmlformats.org/markup-compatibility/2006">
    <mc:Choice Requires="x15">
      <x15ac:absPath xmlns:x15ac="http://schemas.microsoft.com/office/spreadsheetml/2010/11/ac" url="C:\Users\NRPLocalAdmin\Desktop\"/>
    </mc:Choice>
  </mc:AlternateContent>
  <xr:revisionPtr revIDLastSave="0" documentId="13_ncr:1_{FF3C6EAA-8BC4-4145-A712-EE755B100939}" xr6:coauthVersionLast="36" xr6:coauthVersionMax="36" xr10:uidLastSave="{00000000-0000-0000-0000-000000000000}"/>
  <bookViews>
    <workbookView xWindow="0" yWindow="0" windowWidth="5145" windowHeight="1988" tabRatio="689" activeTab="8" xr2:uid="{00000000-000D-0000-FFFF-FFFF00000000}"/>
  </bookViews>
  <sheets>
    <sheet name="READ ME - Guidance" sheetId="1" r:id="rId1"/>
    <sheet name="Example" sheetId="2" r:id="rId2"/>
    <sheet name="Standard FY20 Budget Tmpl" sheetId="3" r:id="rId3"/>
    <sheet name="DEC-NOV " sheetId="4" r:id="rId4"/>
    <sheet name="JAN-DEC" sheetId="5" r:id="rId5"/>
    <sheet name="JAN-JAN" sheetId="6" r:id="rId6"/>
    <sheet name="APR-MAR" sheetId="7" r:id="rId7"/>
    <sheet name="MAY-APR" sheetId="8" r:id="rId8"/>
    <sheet name="JUN-MAY" sheetId="9" r:id="rId9"/>
  </sheets>
  <definedNames>
    <definedName name="_xlnm.Print_Area" localSheetId="2">'Standard FY20 Budget Tmpl'!$A$1:$T$66</definedName>
    <definedName name="Text4" localSheetId="1">Example!$D$21</definedName>
    <definedName name="Text4" localSheetId="2">'Standard FY20 Budget Tmpl'!$D$21</definedName>
    <definedName name="Z_D68CFEF5_1A2D_472E_AA38_59529CFE2088_.wvu.PrintArea" localSheetId="2" hidden="1">'Standard FY20 Budget Tmpl'!$A$1:$T$66</definedName>
  </definedNames>
  <calcPr calcId="191029" calcOnSave="0"/>
  <customWorkbookViews>
    <customWorkbookView name="Hastings, Sadie Contractor, DCS - Personal View" guid="{D68CFEF5-1A2D-472E-AA38-59529CFE2088}" mergeInterval="0" personalView="1" maximized="1" xWindow="-8" yWindow="-8" windowWidth="1936" windowHeight="1096" tabRatio="767" activeSheetId="1"/>
  </customWorkbookViews>
</workbook>
</file>

<file path=xl/calcChain.xml><?xml version="1.0" encoding="utf-8"?>
<calcChain xmlns="http://schemas.openxmlformats.org/spreadsheetml/2006/main">
  <c r="N15" i="9" l="1"/>
  <c r="J15" i="9"/>
  <c r="I15" i="9"/>
  <c r="P14" i="9"/>
  <c r="O14" i="9"/>
  <c r="N14" i="9"/>
  <c r="M14" i="9"/>
  <c r="L14" i="9"/>
  <c r="K14" i="9"/>
  <c r="J14" i="9"/>
  <c r="I14" i="9"/>
  <c r="H14" i="9"/>
  <c r="G14" i="9"/>
  <c r="F14" i="9"/>
  <c r="E14" i="9"/>
  <c r="Q14" i="9" s="1"/>
  <c r="P13" i="9"/>
  <c r="O13" i="9"/>
  <c r="N13" i="9"/>
  <c r="M13" i="9"/>
  <c r="L13" i="9"/>
  <c r="K13" i="9"/>
  <c r="J13" i="9"/>
  <c r="I13" i="9"/>
  <c r="H13" i="9"/>
  <c r="G13" i="9"/>
  <c r="F13" i="9"/>
  <c r="E13" i="9"/>
  <c r="Q13" i="9" s="1"/>
  <c r="P12" i="9"/>
  <c r="O12" i="9"/>
  <c r="N12" i="9"/>
  <c r="M12" i="9"/>
  <c r="L12" i="9"/>
  <c r="K12" i="9"/>
  <c r="J12" i="9"/>
  <c r="I12" i="9"/>
  <c r="H12" i="9"/>
  <c r="Q12" i="9" s="1"/>
  <c r="G12" i="9"/>
  <c r="F12" i="9"/>
  <c r="E12" i="9"/>
  <c r="P11" i="9"/>
  <c r="P15" i="9" s="1"/>
  <c r="O11" i="9"/>
  <c r="O15" i="9" s="1"/>
  <c r="N11" i="9"/>
  <c r="M11" i="9"/>
  <c r="M15" i="9" s="1"/>
  <c r="L11" i="9"/>
  <c r="L15" i="9" s="1"/>
  <c r="K11" i="9"/>
  <c r="K15" i="9" s="1"/>
  <c r="J11" i="9"/>
  <c r="I11" i="9"/>
  <c r="H11" i="9"/>
  <c r="H15" i="9" s="1"/>
  <c r="G11" i="9"/>
  <c r="G15" i="9" s="1"/>
  <c r="F11" i="9"/>
  <c r="F15" i="9" s="1"/>
  <c r="E11" i="9"/>
  <c r="E15" i="9" s="1"/>
  <c r="E16" i="9" l="1"/>
  <c r="F16" i="9" s="1"/>
  <c r="G16" i="9" s="1"/>
  <c r="H16" i="9" s="1"/>
  <c r="I16" i="9" s="1"/>
  <c r="J16" i="9" s="1"/>
  <c r="K16" i="9" s="1"/>
  <c r="L16" i="9" s="1"/>
  <c r="M16" i="9" s="1"/>
  <c r="N16" i="9" s="1"/>
  <c r="O16" i="9" s="1"/>
  <c r="P16" i="9" s="1"/>
  <c r="Q16" i="9" s="1"/>
  <c r="Q8" i="9" s="1"/>
  <c r="Q15" i="9"/>
  <c r="Q11" i="9"/>
  <c r="I15" i="7"/>
  <c r="P14" i="7"/>
  <c r="O14" i="7"/>
  <c r="N14" i="7"/>
  <c r="M14" i="7"/>
  <c r="L14" i="7"/>
  <c r="K14" i="7"/>
  <c r="J14" i="7"/>
  <c r="I14" i="7"/>
  <c r="H14" i="7"/>
  <c r="G14" i="7"/>
  <c r="F14" i="7"/>
  <c r="E14" i="7"/>
  <c r="Q14" i="7" s="1"/>
  <c r="P13" i="7"/>
  <c r="O13" i="7"/>
  <c r="N13" i="7"/>
  <c r="M13" i="7"/>
  <c r="L13" i="7"/>
  <c r="K13" i="7"/>
  <c r="K15" i="7" s="1"/>
  <c r="J13" i="7"/>
  <c r="J15" i="7" s="1"/>
  <c r="I13" i="7"/>
  <c r="H13" i="7"/>
  <c r="G13" i="7"/>
  <c r="F13" i="7"/>
  <c r="E13" i="7"/>
  <c r="Q13" i="7" s="1"/>
  <c r="P12" i="7"/>
  <c r="P15" i="7" s="1"/>
  <c r="O12" i="7"/>
  <c r="N12" i="7"/>
  <c r="M12" i="7"/>
  <c r="L12" i="7"/>
  <c r="K12" i="7"/>
  <c r="J12" i="7"/>
  <c r="I12" i="7"/>
  <c r="H12" i="7"/>
  <c r="H15" i="7" s="1"/>
  <c r="G12" i="7"/>
  <c r="Q12" i="7" s="1"/>
  <c r="F12" i="7"/>
  <c r="E12" i="7"/>
  <c r="P11" i="7"/>
  <c r="O11" i="7"/>
  <c r="O15" i="7" s="1"/>
  <c r="N11" i="7"/>
  <c r="N15" i="7" s="1"/>
  <c r="M11" i="7"/>
  <c r="M15" i="7" s="1"/>
  <c r="L11" i="7"/>
  <c r="L15" i="7" s="1"/>
  <c r="K11" i="7"/>
  <c r="J11" i="7"/>
  <c r="I11" i="7"/>
  <c r="H11" i="7"/>
  <c r="G11" i="7"/>
  <c r="G15" i="7" s="1"/>
  <c r="F11" i="7"/>
  <c r="F15" i="7" s="1"/>
  <c r="E11" i="7"/>
  <c r="E15" i="7" s="1"/>
  <c r="O15" i="8"/>
  <c r="G15" i="8"/>
  <c r="P14" i="8"/>
  <c r="O14" i="8"/>
  <c r="N14" i="8"/>
  <c r="M14" i="8"/>
  <c r="L14" i="8"/>
  <c r="K14" i="8"/>
  <c r="J14" i="8"/>
  <c r="I14" i="8"/>
  <c r="H14" i="8"/>
  <c r="G14" i="8"/>
  <c r="F14" i="8"/>
  <c r="E14" i="8"/>
  <c r="Q14" i="8" s="1"/>
  <c r="Q13" i="8"/>
  <c r="P13" i="8"/>
  <c r="O13" i="8"/>
  <c r="N13" i="8"/>
  <c r="M13" i="8"/>
  <c r="L13" i="8"/>
  <c r="K13" i="8"/>
  <c r="J13" i="8"/>
  <c r="I13" i="8"/>
  <c r="H13" i="8"/>
  <c r="G13" i="8"/>
  <c r="F13" i="8"/>
  <c r="E13" i="8"/>
  <c r="P12" i="8"/>
  <c r="O12" i="8"/>
  <c r="N12" i="8"/>
  <c r="M12" i="8"/>
  <c r="L12" i="8"/>
  <c r="K12" i="8"/>
  <c r="J12" i="8"/>
  <c r="I12" i="8"/>
  <c r="H12" i="8"/>
  <c r="G12" i="8"/>
  <c r="F12" i="8"/>
  <c r="E12" i="8"/>
  <c r="Q12" i="8" s="1"/>
  <c r="P11" i="8"/>
  <c r="P15" i="8" s="1"/>
  <c r="O11" i="8"/>
  <c r="N11" i="8"/>
  <c r="N15" i="8" s="1"/>
  <c r="M11" i="8"/>
  <c r="M15" i="8" s="1"/>
  <c r="L11" i="8"/>
  <c r="L15" i="8" s="1"/>
  <c r="K11" i="8"/>
  <c r="K15" i="8" s="1"/>
  <c r="J11" i="8"/>
  <c r="J15" i="8" s="1"/>
  <c r="I11" i="8"/>
  <c r="I15" i="8" s="1"/>
  <c r="H11" i="8"/>
  <c r="H15" i="8" s="1"/>
  <c r="G11" i="8"/>
  <c r="F11" i="8"/>
  <c r="F15" i="8" s="1"/>
  <c r="E11" i="8"/>
  <c r="E15" i="8" s="1"/>
  <c r="E16" i="7" l="1"/>
  <c r="F16" i="7" s="1"/>
  <c r="G16" i="7" s="1"/>
  <c r="H16" i="7" s="1"/>
  <c r="I16" i="7" s="1"/>
  <c r="J16" i="7" s="1"/>
  <c r="K16" i="7" s="1"/>
  <c r="L16" i="7" s="1"/>
  <c r="M16" i="7" s="1"/>
  <c r="N16" i="7" s="1"/>
  <c r="O16" i="7" s="1"/>
  <c r="P16" i="7" s="1"/>
  <c r="Q16" i="7" s="1"/>
  <c r="Q8" i="7" s="1"/>
  <c r="Q15" i="7"/>
  <c r="Q11" i="7"/>
  <c r="E16" i="8"/>
  <c r="F16" i="8" s="1"/>
  <c r="G16" i="8" s="1"/>
  <c r="H16" i="8" s="1"/>
  <c r="I16" i="8" s="1"/>
  <c r="J16" i="8" s="1"/>
  <c r="K16" i="8" s="1"/>
  <c r="L16" i="8" s="1"/>
  <c r="M16" i="8" s="1"/>
  <c r="N16" i="8" s="1"/>
  <c r="O16" i="8" s="1"/>
  <c r="P16" i="8" s="1"/>
  <c r="Q16" i="8" s="1"/>
  <c r="Q8" i="8" s="1"/>
  <c r="Q15" i="8"/>
  <c r="Q11" i="8"/>
  <c r="I12" i="2" l="1"/>
  <c r="Q14" i="6" l="1"/>
  <c r="P14" i="6"/>
  <c r="O14" i="6"/>
  <c r="N14" i="6"/>
  <c r="M14" i="6"/>
  <c r="L14" i="6"/>
  <c r="K14" i="6"/>
  <c r="J14" i="6"/>
  <c r="I14" i="6"/>
  <c r="H14" i="6"/>
  <c r="R14" i="6" s="1"/>
  <c r="G14" i="6"/>
  <c r="F14" i="6"/>
  <c r="E14" i="6"/>
  <c r="Q13" i="6"/>
  <c r="P13" i="6"/>
  <c r="O13" i="6"/>
  <c r="N13" i="6"/>
  <c r="M13" i="6"/>
  <c r="L13" i="6"/>
  <c r="K13" i="6"/>
  <c r="J13" i="6"/>
  <c r="I13" i="6"/>
  <c r="H13" i="6"/>
  <c r="G13" i="6"/>
  <c r="F13" i="6"/>
  <c r="E13" i="6"/>
  <c r="Q12" i="6"/>
  <c r="P12" i="6"/>
  <c r="O12" i="6"/>
  <c r="N12" i="6"/>
  <c r="M12" i="6"/>
  <c r="L12" i="6"/>
  <c r="K12" i="6"/>
  <c r="J12" i="6"/>
  <c r="I12" i="6"/>
  <c r="H12" i="6"/>
  <c r="G12" i="6"/>
  <c r="F12" i="6"/>
  <c r="E12" i="6"/>
  <c r="Q11" i="6"/>
  <c r="P11" i="6"/>
  <c r="O11" i="6"/>
  <c r="O15" i="6" s="1"/>
  <c r="N11" i="6"/>
  <c r="M11" i="6"/>
  <c r="L11" i="6"/>
  <c r="K11" i="6"/>
  <c r="K15" i="6" s="1"/>
  <c r="J11" i="6"/>
  <c r="I11" i="6"/>
  <c r="H11" i="6"/>
  <c r="H15" i="6" s="1"/>
  <c r="G11" i="6"/>
  <c r="G15" i="6" s="1"/>
  <c r="F11" i="6"/>
  <c r="E11" i="6"/>
  <c r="P14" i="5"/>
  <c r="O14" i="5"/>
  <c r="N14" i="5"/>
  <c r="M14" i="5"/>
  <c r="L14" i="5"/>
  <c r="K14" i="5"/>
  <c r="J14" i="5"/>
  <c r="I14" i="5"/>
  <c r="H14" i="5"/>
  <c r="G14" i="5"/>
  <c r="F14" i="5"/>
  <c r="E14" i="5"/>
  <c r="P13" i="5"/>
  <c r="O13" i="5"/>
  <c r="N13" i="5"/>
  <c r="M13" i="5"/>
  <c r="L13" i="5"/>
  <c r="K13" i="5"/>
  <c r="J13" i="5"/>
  <c r="I13" i="5"/>
  <c r="H13" i="5"/>
  <c r="G13" i="5"/>
  <c r="F13" i="5"/>
  <c r="E13" i="5"/>
  <c r="P12" i="5"/>
  <c r="O12" i="5"/>
  <c r="N12" i="5"/>
  <c r="M12" i="5"/>
  <c r="L12" i="5"/>
  <c r="K12" i="5"/>
  <c r="J12" i="5"/>
  <c r="I12" i="5"/>
  <c r="H12" i="5"/>
  <c r="G12" i="5"/>
  <c r="F12" i="5"/>
  <c r="E12" i="5"/>
  <c r="P11" i="5"/>
  <c r="O11" i="5"/>
  <c r="O15" i="5" s="1"/>
  <c r="N11" i="5"/>
  <c r="N15" i="5" s="1"/>
  <c r="M11" i="5"/>
  <c r="L11" i="5"/>
  <c r="K11" i="5"/>
  <c r="J11" i="5"/>
  <c r="I11" i="5"/>
  <c r="H11" i="5"/>
  <c r="G11" i="5"/>
  <c r="F11" i="5"/>
  <c r="F15" i="5" s="1"/>
  <c r="E11" i="5"/>
  <c r="P11" i="4"/>
  <c r="P12" i="4"/>
  <c r="P13" i="4"/>
  <c r="P14" i="4"/>
  <c r="O14" i="4"/>
  <c r="N14" i="4"/>
  <c r="M14" i="4"/>
  <c r="L14" i="4"/>
  <c r="K14" i="4"/>
  <c r="J14" i="4"/>
  <c r="I14" i="4"/>
  <c r="H14" i="4"/>
  <c r="G14" i="4"/>
  <c r="F14" i="4"/>
  <c r="E14" i="4"/>
  <c r="O13" i="4"/>
  <c r="N13" i="4"/>
  <c r="M13" i="4"/>
  <c r="L13" i="4"/>
  <c r="K13" i="4"/>
  <c r="J13" i="4"/>
  <c r="I13" i="4"/>
  <c r="H13" i="4"/>
  <c r="G13" i="4"/>
  <c r="F13" i="4"/>
  <c r="E13" i="4"/>
  <c r="O12" i="4"/>
  <c r="N12" i="4"/>
  <c r="M12" i="4"/>
  <c r="L12" i="4"/>
  <c r="K12" i="4"/>
  <c r="J12" i="4"/>
  <c r="I12" i="4"/>
  <c r="H12" i="4"/>
  <c r="G12" i="4"/>
  <c r="F12" i="4"/>
  <c r="E12" i="4"/>
  <c r="O11" i="4"/>
  <c r="N11" i="4"/>
  <c r="M11" i="4"/>
  <c r="L11" i="4"/>
  <c r="K11" i="4"/>
  <c r="J11" i="4"/>
  <c r="I11" i="4"/>
  <c r="H11" i="4"/>
  <c r="G11" i="4"/>
  <c r="F11" i="4"/>
  <c r="E11" i="4"/>
  <c r="K11" i="3"/>
  <c r="I11" i="3"/>
  <c r="I13" i="3"/>
  <c r="I15" i="6" l="1"/>
  <c r="J15" i="6"/>
  <c r="L15" i="6"/>
  <c r="M15" i="6"/>
  <c r="M15" i="5"/>
  <c r="E15" i="6"/>
  <c r="F15" i="6"/>
  <c r="N15" i="6"/>
  <c r="P15" i="6"/>
  <c r="R13" i="6"/>
  <c r="Q15" i="6"/>
  <c r="R12" i="6"/>
  <c r="E16" i="6"/>
  <c r="F16" i="6" s="1"/>
  <c r="G16" i="6" s="1"/>
  <c r="H16" i="6" s="1"/>
  <c r="I16" i="6" s="1"/>
  <c r="J16" i="6" s="1"/>
  <c r="K16" i="6" s="1"/>
  <c r="L16" i="6" s="1"/>
  <c r="M16" i="6" s="1"/>
  <c r="N16" i="6" s="1"/>
  <c r="O16" i="6" s="1"/>
  <c r="P16" i="6" s="1"/>
  <c r="R11" i="6"/>
  <c r="P15" i="5"/>
  <c r="G15" i="5"/>
  <c r="Q14" i="5"/>
  <c r="L15" i="5"/>
  <c r="Q13" i="5"/>
  <c r="H15" i="5"/>
  <c r="K15" i="5"/>
  <c r="Q12" i="5"/>
  <c r="E15" i="5"/>
  <c r="E16" i="5" s="1"/>
  <c r="F16" i="5" s="1"/>
  <c r="G16" i="5" s="1"/>
  <c r="J15" i="5"/>
  <c r="I15" i="5"/>
  <c r="Q11" i="5"/>
  <c r="P15" i="4"/>
  <c r="K15" i="4"/>
  <c r="L15" i="4"/>
  <c r="E15" i="4"/>
  <c r="E16" i="4" s="1"/>
  <c r="M15" i="4"/>
  <c r="N15" i="4"/>
  <c r="F15" i="4"/>
  <c r="Q13" i="4"/>
  <c r="H15" i="4"/>
  <c r="Q11" i="4"/>
  <c r="Q14" i="4"/>
  <c r="G15" i="4"/>
  <c r="O15" i="4"/>
  <c r="Q12" i="4"/>
  <c r="J15" i="4"/>
  <c r="I15" i="4"/>
  <c r="Q11" i="2"/>
  <c r="Q12" i="2"/>
  <c r="Q13" i="2"/>
  <c r="Q14" i="2"/>
  <c r="R15" i="6" l="1"/>
  <c r="Q16" i="6"/>
  <c r="R16" i="6" s="1"/>
  <c r="R8" i="6" s="1"/>
  <c r="H16" i="5"/>
  <c r="I16" i="5" s="1"/>
  <c r="J16" i="5" s="1"/>
  <c r="K16" i="5" s="1"/>
  <c r="L16" i="5" s="1"/>
  <c r="M16" i="5" s="1"/>
  <c r="N16" i="5" s="1"/>
  <c r="O16" i="5" s="1"/>
  <c r="P16" i="5" s="1"/>
  <c r="Q16" i="5" s="1"/>
  <c r="Q8" i="5" s="1"/>
  <c r="Q15" i="5"/>
  <c r="F16" i="4"/>
  <c r="G16" i="4" s="1"/>
  <c r="H16" i="4" s="1"/>
  <c r="I16" i="4" s="1"/>
  <c r="J16" i="4" s="1"/>
  <c r="K16" i="4" s="1"/>
  <c r="L16" i="4" s="1"/>
  <c r="M16" i="4" s="1"/>
  <c r="N16" i="4" s="1"/>
  <c r="O16" i="4" s="1"/>
  <c r="P16" i="4" s="1"/>
  <c r="Q15" i="4"/>
  <c r="Q15" i="2"/>
  <c r="F13" i="3"/>
  <c r="G13" i="3"/>
  <c r="H13" i="3"/>
  <c r="J13" i="3"/>
  <c r="K13" i="3"/>
  <c r="L13" i="3"/>
  <c r="M13" i="3"/>
  <c r="N13" i="3"/>
  <c r="O13" i="3"/>
  <c r="P13" i="3"/>
  <c r="Q13" i="3"/>
  <c r="F12" i="3"/>
  <c r="G12" i="3"/>
  <c r="H12" i="3"/>
  <c r="I12" i="3"/>
  <c r="J12" i="3"/>
  <c r="K12" i="3"/>
  <c r="L12" i="3"/>
  <c r="M12" i="3"/>
  <c r="N12" i="3"/>
  <c r="O12" i="3"/>
  <c r="P12" i="3"/>
  <c r="Q12" i="3"/>
  <c r="F11" i="3"/>
  <c r="G11" i="3"/>
  <c r="H11" i="3"/>
  <c r="J11" i="3"/>
  <c r="L11" i="3"/>
  <c r="M11" i="3"/>
  <c r="N11" i="3"/>
  <c r="O11" i="3"/>
  <c r="P11" i="3"/>
  <c r="Q11" i="3"/>
  <c r="M14" i="3" l="1"/>
  <c r="Q16" i="4" l="1"/>
  <c r="Q8" i="4" s="1"/>
  <c r="M15" i="3"/>
  <c r="M11" i="2" l="1"/>
  <c r="K11" i="2"/>
  <c r="J11" i="2"/>
  <c r="H11" i="2"/>
  <c r="F11" i="2"/>
  <c r="P14" i="2"/>
  <c r="O14" i="2"/>
  <c r="N14" i="2"/>
  <c r="M14" i="2"/>
  <c r="L14" i="2"/>
  <c r="K14" i="2"/>
  <c r="J14" i="2"/>
  <c r="I14" i="2"/>
  <c r="H14" i="2"/>
  <c r="G14" i="2"/>
  <c r="F14" i="2"/>
  <c r="E14" i="2"/>
  <c r="P13" i="2"/>
  <c r="O13" i="2"/>
  <c r="N13" i="2"/>
  <c r="M13" i="2"/>
  <c r="L13" i="2"/>
  <c r="K13" i="2"/>
  <c r="J13" i="2"/>
  <c r="I13" i="2"/>
  <c r="H13" i="2"/>
  <c r="G13" i="2"/>
  <c r="F13" i="2"/>
  <c r="E13" i="2"/>
  <c r="P12" i="2"/>
  <c r="O12" i="2"/>
  <c r="N12" i="2"/>
  <c r="M12" i="2"/>
  <c r="L12" i="2"/>
  <c r="K12" i="2"/>
  <c r="J12" i="2"/>
  <c r="H12" i="2"/>
  <c r="G12" i="2"/>
  <c r="F12" i="2"/>
  <c r="E12" i="2"/>
  <c r="L11" i="2"/>
  <c r="G11" i="2"/>
  <c r="E11" i="2"/>
  <c r="R12" i="2" l="1"/>
  <c r="R13" i="2"/>
  <c r="R14" i="2"/>
  <c r="N11" i="2"/>
  <c r="N15" i="2" s="1"/>
  <c r="I11" i="2"/>
  <c r="I15" i="2" s="1"/>
  <c r="O11" i="2"/>
  <c r="O15" i="2" s="1"/>
  <c r="P11" i="2"/>
  <c r="P15" i="2" s="1"/>
  <c r="F15" i="2"/>
  <c r="G15" i="2"/>
  <c r="K15" i="2"/>
  <c r="L15" i="2"/>
  <c r="M15" i="2"/>
  <c r="E15" i="2"/>
  <c r="J15" i="2"/>
  <c r="H15" i="2"/>
  <c r="R11" i="2" l="1"/>
  <c r="R15" i="2"/>
  <c r="E16" i="2"/>
  <c r="F16" i="2" s="1"/>
  <c r="G16" i="2" s="1"/>
  <c r="H16" i="2" s="1"/>
  <c r="I16" i="2" s="1"/>
  <c r="J16" i="2" s="1"/>
  <c r="K16" i="2" s="1"/>
  <c r="L16" i="2" s="1"/>
  <c r="M16" i="2" s="1"/>
  <c r="N16" i="2" s="1"/>
  <c r="O16" i="2" s="1"/>
  <c r="P16" i="2" s="1"/>
  <c r="Q14" i="3"/>
  <c r="P14" i="3"/>
  <c r="O14" i="3"/>
  <c r="N14" i="3"/>
  <c r="L14" i="3"/>
  <c r="K14" i="3"/>
  <c r="J14" i="3"/>
  <c r="I14" i="3"/>
  <c r="H14" i="3"/>
  <c r="G14" i="3"/>
  <c r="F14" i="3"/>
  <c r="E14" i="3"/>
  <c r="E13" i="3"/>
  <c r="E12" i="3"/>
  <c r="E11" i="3"/>
  <c r="Q16" i="2" l="1"/>
  <c r="R16" i="2" s="1"/>
  <c r="R8" i="2" s="1"/>
  <c r="R11" i="3"/>
  <c r="Q15" i="3"/>
  <c r="P15" i="3"/>
  <c r="R12" i="3"/>
  <c r="K15" i="3"/>
  <c r="G15" i="3"/>
  <c r="L15" i="3"/>
  <c r="H15" i="3"/>
  <c r="E15" i="3"/>
  <c r="E16" i="3" s="1"/>
  <c r="N15" i="3"/>
  <c r="J15" i="3"/>
  <c r="F15" i="3"/>
  <c r="O15" i="3"/>
  <c r="I15" i="3"/>
  <c r="R14" i="3"/>
  <c r="R13" i="3"/>
  <c r="F16" i="3" l="1"/>
  <c r="G16" i="3" s="1"/>
  <c r="H16" i="3" s="1"/>
  <c r="I16" i="3" s="1"/>
  <c r="J16" i="3" s="1"/>
  <c r="K16" i="3" s="1"/>
  <c r="L16" i="3" s="1"/>
  <c r="M16" i="3" s="1"/>
  <c r="N16" i="3" s="1"/>
  <c r="O16" i="3" s="1"/>
  <c r="P16" i="3" s="1"/>
  <c r="Q16" i="3" s="1"/>
  <c r="R15" i="3"/>
  <c r="R16" i="3" l="1"/>
  <c r="R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Hastings, Sadie L. CTR, DCS</author>
    <author>cmdavis</author>
  </authors>
  <commentList>
    <comment ref="Q25" authorId="0" shapeId="0" xr:uid="{00000000-0006-0000-0100-000001000000}">
      <text>
        <r>
          <rPr>
            <sz val="16"/>
            <color indexed="81"/>
            <rFont val="Cambria"/>
            <family val="1"/>
            <scheme val="major"/>
          </rPr>
          <t>Note: All Travel should be completed by 30 SEP</t>
        </r>
      </text>
    </comment>
    <comment ref="R25" authorId="1" shapeId="0" xr:uid="{00000000-0006-0000-0100-000002000000}">
      <text>
        <r>
          <rPr>
            <b/>
            <sz val="9"/>
            <color indexed="81"/>
            <rFont val="Tahoma"/>
            <family val="2"/>
          </rPr>
          <t>Include Location and Purpose of Trip</t>
        </r>
      </text>
    </comment>
    <comment ref="R26" authorId="1" shapeId="0" xr:uid="{00000000-0006-0000-0100-000003000000}">
      <text>
        <r>
          <rPr>
            <b/>
            <sz val="9"/>
            <color indexed="81"/>
            <rFont val="Tahoma"/>
            <family val="2"/>
          </rPr>
          <t>Include Location and Purpose of Trip</t>
        </r>
      </text>
    </comment>
    <comment ref="R27" authorId="1" shapeId="0" xr:uid="{00000000-0006-0000-0100-000004000000}">
      <text>
        <r>
          <rPr>
            <b/>
            <sz val="9"/>
            <color indexed="81"/>
            <rFont val="Tahoma"/>
            <family val="2"/>
          </rPr>
          <t>Include Location and Purpose of Trip</t>
        </r>
      </text>
    </comment>
    <comment ref="R28" authorId="1" shapeId="0" xr:uid="{00000000-0006-0000-0100-000005000000}">
      <text>
        <r>
          <rPr>
            <b/>
            <sz val="9"/>
            <color indexed="81"/>
            <rFont val="Tahoma"/>
            <family val="2"/>
          </rPr>
          <t>Include Location and Purpose of Trip</t>
        </r>
      </text>
    </comment>
    <comment ref="R29" authorId="1" shapeId="0" xr:uid="{00000000-0006-0000-0100-000006000000}">
      <text>
        <r>
          <rPr>
            <b/>
            <sz val="9"/>
            <color indexed="81"/>
            <rFont val="Tahoma"/>
            <family val="2"/>
          </rPr>
          <t>Include Location and Purpose of Trip</t>
        </r>
      </text>
    </comment>
    <comment ref="Q33" authorId="0" shapeId="0" xr:uid="{00000000-0006-0000-0100-000007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Q40" authorId="0" shapeId="0" xr:uid="{00000000-0006-0000-0100-000008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Hastings, Sadie L. CTR, DCS</author>
    <author>cmdavis</author>
  </authors>
  <commentList>
    <comment ref="Q35" authorId="0" shapeId="0" xr:uid="{00000000-0006-0000-0200-000001000000}">
      <text>
        <r>
          <rPr>
            <sz val="16"/>
            <color indexed="81"/>
            <rFont val="Cambria"/>
            <family val="1"/>
            <scheme val="major"/>
          </rPr>
          <t>Note: All Travel should be completed by 30 SEP</t>
        </r>
      </text>
    </comment>
    <comment ref="Q48" authorId="0" shapeId="0" xr:uid="{00000000-0006-0000-0200-000002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59" authorId="1" shapeId="0" xr:uid="{00000000-0006-0000-0200-000003000000}">
      <text>
        <r>
          <rPr>
            <b/>
            <sz val="10"/>
            <color indexed="81"/>
            <rFont val="Tahoma"/>
            <family val="2"/>
          </rPr>
          <t>Includes all Contracts, MIPRS, Transfers, Conference Fees, 
and Honoria</t>
        </r>
      </text>
    </comment>
    <comment ref="Q59" authorId="0" shapeId="0" xr:uid="{00000000-0006-0000-0200-000004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60" authorId="1" shapeId="0" xr:uid="{00000000-0006-0000-0200-000005000000}">
      <text>
        <r>
          <rPr>
            <b/>
            <sz val="10"/>
            <color indexed="81"/>
            <rFont val="Tahoma"/>
            <family val="2"/>
          </rPr>
          <t>Includes all Contracts, MIPRS, Transfers, Conference Fees, 
and Honoria</t>
        </r>
      </text>
    </comment>
    <comment ref="D61" authorId="1" shapeId="0" xr:uid="{00000000-0006-0000-0200-000006000000}">
      <text>
        <r>
          <rPr>
            <b/>
            <sz val="10"/>
            <color indexed="81"/>
            <rFont val="Tahoma"/>
            <family val="2"/>
          </rPr>
          <t>Includes all Contracts, MIPRS, Transfers, Conference Fees, 
and Honoria</t>
        </r>
      </text>
    </comment>
    <comment ref="D62" authorId="1" shapeId="0" xr:uid="{00000000-0006-0000-0200-000007000000}">
      <text>
        <r>
          <rPr>
            <b/>
            <sz val="10"/>
            <color indexed="81"/>
            <rFont val="Tahoma"/>
            <family val="2"/>
          </rPr>
          <t>Includes all Contracts, MIPRS, Transfers, Conference Fees, 
and Honoria</t>
        </r>
      </text>
    </comment>
    <comment ref="D63" authorId="1" shapeId="0" xr:uid="{00000000-0006-0000-0200-000008000000}">
      <text>
        <r>
          <rPr>
            <b/>
            <sz val="10"/>
            <color indexed="81"/>
            <rFont val="Tahoma"/>
            <family val="2"/>
          </rPr>
          <t>Includes all Contracts, MIPRS, Transfers, Conference Fees, 
and Honoria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Hastings, Sadie L. CTR, DCS</author>
    <author>cmdavis</author>
  </authors>
  <commentList>
    <comment ref="P48" authorId="0" shapeId="0" xr:uid="{00000000-0006-0000-0300-000001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59" authorId="1" shapeId="0" xr:uid="{00000000-0006-0000-0300-000002000000}">
      <text>
        <r>
          <rPr>
            <b/>
            <sz val="10"/>
            <color indexed="81"/>
            <rFont val="Tahoma"/>
            <family val="2"/>
          </rPr>
          <t>Includes all Contracts, MIPRS, Transfers, Conference Fees, 
and Honoria</t>
        </r>
      </text>
    </comment>
    <comment ref="P59" authorId="0" shapeId="0" xr:uid="{00000000-0006-0000-0300-000003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60" authorId="1" shapeId="0" xr:uid="{00000000-0006-0000-0300-000004000000}">
      <text>
        <r>
          <rPr>
            <b/>
            <sz val="10"/>
            <color indexed="81"/>
            <rFont val="Tahoma"/>
            <family val="2"/>
          </rPr>
          <t>Includes all Contracts, MIPRS, Transfers, Conference Fees, 
and Honoria</t>
        </r>
      </text>
    </comment>
    <comment ref="D61" authorId="1" shapeId="0" xr:uid="{00000000-0006-0000-0300-000005000000}">
      <text>
        <r>
          <rPr>
            <b/>
            <sz val="10"/>
            <color indexed="81"/>
            <rFont val="Tahoma"/>
            <family val="2"/>
          </rPr>
          <t>Includes all Contracts, MIPRS, Transfers, Conference Fees, 
and Honoria</t>
        </r>
      </text>
    </comment>
    <comment ref="D62" authorId="1" shapeId="0" xr:uid="{00000000-0006-0000-0300-000006000000}">
      <text>
        <r>
          <rPr>
            <b/>
            <sz val="10"/>
            <color indexed="81"/>
            <rFont val="Tahoma"/>
            <family val="2"/>
          </rPr>
          <t>Includes all Contracts, MIPRS, Transfers, Conference Fees, 
and Honoria</t>
        </r>
      </text>
    </comment>
    <comment ref="D63" authorId="1" shapeId="0" xr:uid="{00000000-0006-0000-0300-000007000000}">
      <text>
        <r>
          <rPr>
            <b/>
            <sz val="10"/>
            <color indexed="81"/>
            <rFont val="Tahoma"/>
            <family val="2"/>
          </rPr>
          <t>Includes all Contracts, MIPRS, Transfers, Conference Fees, 
and Honoria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Hastings, Sadie L. CTR, DCS</author>
    <author>cmdavis</author>
  </authors>
  <commentList>
    <comment ref="P35" authorId="0" shapeId="0" xr:uid="{00000000-0006-0000-0400-000001000000}">
      <text>
        <r>
          <rPr>
            <sz val="16"/>
            <color indexed="81"/>
            <rFont val="Cambria"/>
            <family val="1"/>
            <scheme val="major"/>
          </rPr>
          <t>Note: All Travel should be completed by 30 SEP</t>
        </r>
      </text>
    </comment>
    <comment ref="P48" authorId="0" shapeId="0" xr:uid="{00000000-0006-0000-0400-000002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59" authorId="1" shapeId="0" xr:uid="{00000000-0006-0000-0400-000003000000}">
      <text>
        <r>
          <rPr>
            <b/>
            <sz val="10"/>
            <color indexed="81"/>
            <rFont val="Tahoma"/>
            <family val="2"/>
          </rPr>
          <t>Includes all Contracts, MIPRS, Transfers, Conference Fees, 
and Honoria</t>
        </r>
      </text>
    </comment>
    <comment ref="P59" authorId="0" shapeId="0" xr:uid="{00000000-0006-0000-0400-000004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60" authorId="1" shapeId="0" xr:uid="{00000000-0006-0000-0400-000005000000}">
      <text>
        <r>
          <rPr>
            <b/>
            <sz val="10"/>
            <color indexed="81"/>
            <rFont val="Tahoma"/>
            <family val="2"/>
          </rPr>
          <t>Includes all Contracts, MIPRS, Transfers, Conference Fees, 
and Honoria</t>
        </r>
      </text>
    </comment>
    <comment ref="D61" authorId="1" shapeId="0" xr:uid="{00000000-0006-0000-0400-000006000000}">
      <text>
        <r>
          <rPr>
            <b/>
            <sz val="10"/>
            <color indexed="81"/>
            <rFont val="Tahoma"/>
            <family val="2"/>
          </rPr>
          <t>Includes all Contracts, MIPRS, Transfers, Conference Fees, 
and Honoria</t>
        </r>
      </text>
    </comment>
    <comment ref="D62" authorId="1" shapeId="0" xr:uid="{00000000-0006-0000-0400-000007000000}">
      <text>
        <r>
          <rPr>
            <b/>
            <sz val="10"/>
            <color indexed="81"/>
            <rFont val="Tahoma"/>
            <family val="2"/>
          </rPr>
          <t>Includes all Contracts, MIPRS, Transfers, Conference Fees, 
and Honoria</t>
        </r>
      </text>
    </comment>
    <comment ref="D63" authorId="1" shapeId="0" xr:uid="{00000000-0006-0000-0400-000008000000}">
      <text>
        <r>
          <rPr>
            <b/>
            <sz val="10"/>
            <color indexed="81"/>
            <rFont val="Tahoma"/>
            <family val="2"/>
          </rPr>
          <t>Includes all Contracts, MIPRS, Transfers, Conference Fees, 
and Honoria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Hastings, Sadie L. CTR, DCS</author>
    <author>cmdavis</author>
  </authors>
  <commentList>
    <comment ref="Q48" authorId="0" shapeId="0" xr:uid="{00000000-0006-0000-0500-000001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59" authorId="1" shapeId="0" xr:uid="{00000000-0006-0000-0500-000002000000}">
      <text>
        <r>
          <rPr>
            <b/>
            <sz val="10"/>
            <color indexed="81"/>
            <rFont val="Tahoma"/>
            <family val="2"/>
          </rPr>
          <t>Includes all Contracts, MIPRS, Transfers, Conference Fees, 
and Honoria</t>
        </r>
      </text>
    </comment>
    <comment ref="Q59" authorId="0" shapeId="0" xr:uid="{00000000-0006-0000-0500-000003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60" authorId="1" shapeId="0" xr:uid="{00000000-0006-0000-0500-000004000000}">
      <text>
        <r>
          <rPr>
            <b/>
            <sz val="10"/>
            <color indexed="81"/>
            <rFont val="Tahoma"/>
            <family val="2"/>
          </rPr>
          <t>Includes all Contracts, MIPRS, Transfers, Conference Fees, 
and Honoria</t>
        </r>
      </text>
    </comment>
    <comment ref="D61" authorId="1" shapeId="0" xr:uid="{00000000-0006-0000-0500-000005000000}">
      <text>
        <r>
          <rPr>
            <b/>
            <sz val="10"/>
            <color indexed="81"/>
            <rFont val="Tahoma"/>
            <family val="2"/>
          </rPr>
          <t>Includes all Contracts, MIPRS, Transfers, Conference Fees, 
and Honoria</t>
        </r>
      </text>
    </comment>
    <comment ref="D62" authorId="1" shapeId="0" xr:uid="{00000000-0006-0000-0500-000006000000}">
      <text>
        <r>
          <rPr>
            <b/>
            <sz val="10"/>
            <color indexed="81"/>
            <rFont val="Tahoma"/>
            <family val="2"/>
          </rPr>
          <t>Includes all Contracts, MIPRS, Transfers, Conference Fees, 
and Honoria</t>
        </r>
      </text>
    </comment>
    <comment ref="D63" authorId="1" shapeId="0" xr:uid="{00000000-0006-0000-0500-000007000000}">
      <text>
        <r>
          <rPr>
            <b/>
            <sz val="10"/>
            <color indexed="81"/>
            <rFont val="Tahoma"/>
            <family val="2"/>
          </rPr>
          <t>Includes all Contracts, MIPRS, Transfers, Conference Fees, 
and Honoria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Hastings, Sadie L. CTR, DCS</author>
    <author>cmdavis</author>
  </authors>
  <commentList>
    <comment ref="P48" authorId="0" shapeId="0" xr:uid="{40B25D62-8D8E-4EEC-B72A-23628AF7174B}">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59" authorId="1" shapeId="0" xr:uid="{A9124296-DC33-4FFC-BFBB-1BB406FAE409}">
      <text>
        <r>
          <rPr>
            <b/>
            <sz val="10"/>
            <color indexed="81"/>
            <rFont val="Tahoma"/>
            <family val="2"/>
          </rPr>
          <t>Includes all Contracts, MIPRS, Transfers, Conference Fees, 
and Honoria</t>
        </r>
      </text>
    </comment>
    <comment ref="P59" authorId="0" shapeId="0" xr:uid="{A7B4F96E-15E5-47F7-9C75-737F7775FD6F}">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60" authorId="1" shapeId="0" xr:uid="{63DEBE65-A5F3-48B7-AF0B-04682628D6FD}">
      <text>
        <r>
          <rPr>
            <b/>
            <sz val="10"/>
            <color indexed="81"/>
            <rFont val="Tahoma"/>
            <family val="2"/>
          </rPr>
          <t>Includes all Contracts, MIPRS, Transfers, Conference Fees, 
and Honoria</t>
        </r>
      </text>
    </comment>
    <comment ref="D61" authorId="1" shapeId="0" xr:uid="{1D3398A8-EBB9-4119-928C-547F24F8C28D}">
      <text>
        <r>
          <rPr>
            <b/>
            <sz val="10"/>
            <color indexed="81"/>
            <rFont val="Tahoma"/>
            <family val="2"/>
          </rPr>
          <t>Includes all Contracts, MIPRS, Transfers, Conference Fees, 
and Honoria</t>
        </r>
      </text>
    </comment>
    <comment ref="D62" authorId="1" shapeId="0" xr:uid="{3B40E867-252B-4E79-9A65-70D71DD68B3D}">
      <text>
        <r>
          <rPr>
            <b/>
            <sz val="10"/>
            <color indexed="81"/>
            <rFont val="Tahoma"/>
            <family val="2"/>
          </rPr>
          <t>Includes all Contracts, MIPRS, Transfers, Conference Fees, 
and Honoria</t>
        </r>
      </text>
    </comment>
    <comment ref="D63" authorId="1" shapeId="0" xr:uid="{A013452E-D405-40A3-A523-D2B105A382A8}">
      <text>
        <r>
          <rPr>
            <b/>
            <sz val="10"/>
            <color indexed="81"/>
            <rFont val="Tahoma"/>
            <family val="2"/>
          </rPr>
          <t>Includes all Contracts, MIPRS, Transfers, Conference Fees, 
and Honoria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Hastings, Sadie L. CTR, DCS</author>
    <author>cmdavis</author>
  </authors>
  <commentList>
    <comment ref="P48" authorId="0" shapeId="0" xr:uid="{6B2ED2CF-F8A9-4FAC-BAA0-08ECB5CF5EA2}">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59" authorId="1" shapeId="0" xr:uid="{A666F7A7-28D1-41BC-9E7B-1FAB802787BB}">
      <text>
        <r>
          <rPr>
            <b/>
            <sz val="10"/>
            <color indexed="81"/>
            <rFont val="Tahoma"/>
            <family val="2"/>
          </rPr>
          <t>Includes all Contracts, MIPRS, Transfers, Conference Fees, 
and Honoria</t>
        </r>
      </text>
    </comment>
    <comment ref="P59" authorId="0" shapeId="0" xr:uid="{834D1849-C5A4-442F-94D0-D762187B5FAE}">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60" authorId="1" shapeId="0" xr:uid="{CD23BDE8-4F8D-44D1-A073-3E3EB7462CAB}">
      <text>
        <r>
          <rPr>
            <b/>
            <sz val="10"/>
            <color indexed="81"/>
            <rFont val="Tahoma"/>
            <family val="2"/>
          </rPr>
          <t>Includes all Contracts, MIPRS, Transfers, Conference Fees, 
and Honoria</t>
        </r>
      </text>
    </comment>
    <comment ref="D61" authorId="1" shapeId="0" xr:uid="{67021692-DFED-40DE-80DD-8BD9061A99AE}">
      <text>
        <r>
          <rPr>
            <b/>
            <sz val="10"/>
            <color indexed="81"/>
            <rFont val="Tahoma"/>
            <family val="2"/>
          </rPr>
          <t>Includes all Contracts, MIPRS, Transfers, Conference Fees, 
and Honoria</t>
        </r>
      </text>
    </comment>
    <comment ref="D62" authorId="1" shapeId="0" xr:uid="{CFC4FD78-CAD3-4FDF-B875-09FDDFDF2056}">
      <text>
        <r>
          <rPr>
            <b/>
            <sz val="10"/>
            <color indexed="81"/>
            <rFont val="Tahoma"/>
            <family val="2"/>
          </rPr>
          <t>Includes all Contracts, MIPRS, Transfers, Conference Fees, 
and Honoria</t>
        </r>
      </text>
    </comment>
    <comment ref="D63" authorId="1" shapeId="0" xr:uid="{DB910E19-B3D0-4EC5-959F-980C1108C39D}">
      <text>
        <r>
          <rPr>
            <b/>
            <sz val="10"/>
            <color indexed="81"/>
            <rFont val="Tahoma"/>
            <family val="2"/>
          </rPr>
          <t>Includes all Contracts, MIPRS, Transfers, Conference Fees, 
and Honoria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Hastings, Sadie L. CTR, DCS</author>
    <author>cmdavis</author>
  </authors>
  <commentList>
    <comment ref="P48" authorId="0" shapeId="0" xr:uid="{57E63799-384F-4F46-ADE1-DC7B39176C24}">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59" authorId="1" shapeId="0" xr:uid="{7FC9D85D-3541-4008-9FA9-6108CB77CAD3}">
      <text>
        <r>
          <rPr>
            <b/>
            <sz val="10"/>
            <color indexed="81"/>
            <rFont val="Tahoma"/>
            <family val="2"/>
          </rPr>
          <t>Includes all Contracts, MIPRS, Transfers, Conference Fees, 
and Honoria</t>
        </r>
      </text>
    </comment>
    <comment ref="P59" authorId="0" shapeId="0" xr:uid="{CAF7A6B9-5B0E-4D14-938E-A9C5D30EAFF8}">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60" authorId="1" shapeId="0" xr:uid="{02FE3DD5-FF12-4CE3-97CB-EC2EC1A45DE8}">
      <text>
        <r>
          <rPr>
            <b/>
            <sz val="10"/>
            <color indexed="81"/>
            <rFont val="Tahoma"/>
            <family val="2"/>
          </rPr>
          <t>Includes all Contracts, MIPRS, Transfers, Conference Fees, 
and Honoria</t>
        </r>
      </text>
    </comment>
    <comment ref="D61" authorId="1" shapeId="0" xr:uid="{22BD7237-89A7-4C42-B6C9-170EF282CCB9}">
      <text>
        <r>
          <rPr>
            <b/>
            <sz val="10"/>
            <color indexed="81"/>
            <rFont val="Tahoma"/>
            <family val="2"/>
          </rPr>
          <t>Includes all Contracts, MIPRS, Transfers, Conference Fees, 
and Honoria</t>
        </r>
      </text>
    </comment>
    <comment ref="D62" authorId="1" shapeId="0" xr:uid="{90A52A98-E920-4185-AC78-B38FE4376F11}">
      <text>
        <r>
          <rPr>
            <b/>
            <sz val="10"/>
            <color indexed="81"/>
            <rFont val="Tahoma"/>
            <family val="2"/>
          </rPr>
          <t>Includes all Contracts, MIPRS, Transfers, Conference Fees, 
and Honoria</t>
        </r>
      </text>
    </comment>
    <comment ref="D63" authorId="1" shapeId="0" xr:uid="{0B6C303A-C22B-4FF3-9DA3-B05E6E2CE541}">
      <text>
        <r>
          <rPr>
            <b/>
            <sz val="10"/>
            <color indexed="81"/>
            <rFont val="Tahoma"/>
            <family val="2"/>
          </rPr>
          <t>Includes all Contracts, MIPRS, Transfers, Conference Fees, 
and Honoria</t>
        </r>
      </text>
    </comment>
  </commentList>
</comments>
</file>

<file path=xl/sharedStrings.xml><?xml version="1.0" encoding="utf-8"?>
<sst xmlns="http://schemas.openxmlformats.org/spreadsheetml/2006/main" count="857" uniqueCount="66">
  <si>
    <t>CATEGORY</t>
  </si>
  <si>
    <t>Cumulative Sum</t>
  </si>
  <si>
    <t>Project Title</t>
  </si>
  <si>
    <t>Principal Investigator</t>
  </si>
  <si>
    <t>Period of Performance</t>
  </si>
  <si>
    <t>From</t>
  </si>
  <si>
    <t xml:space="preserve">to </t>
  </si>
  <si>
    <t>IREF #</t>
  </si>
  <si>
    <t>Budget</t>
  </si>
  <si>
    <t>MIPR to SPAWAR</t>
  </si>
  <si>
    <t>Labor</t>
  </si>
  <si>
    <t>Travel</t>
  </si>
  <si>
    <t>Equipment</t>
  </si>
  <si>
    <t>Do not edit this section</t>
  </si>
  <si>
    <t>JON</t>
  </si>
  <si>
    <t>TBD</t>
  </si>
  <si>
    <t>Dr.  Basil Who</t>
  </si>
  <si>
    <t>Total</t>
  </si>
  <si>
    <t>&lt;Insert PI Name Here&gt;</t>
  </si>
  <si>
    <t>&lt;insert description&gt;</t>
  </si>
  <si>
    <t>&lt;Insert IREF # here&gt;</t>
  </si>
  <si>
    <t>&lt;traveler name &amp; location&gt;</t>
  </si>
  <si>
    <t>Justification &amp; Comments:</t>
  </si>
  <si>
    <t>Data collection</t>
  </si>
  <si>
    <t>Meet with topic sponsor</t>
  </si>
  <si>
    <t>Books</t>
  </si>
  <si>
    <t>Contract for Researcher</t>
  </si>
  <si>
    <t>Dell 11" Laptop</t>
  </si>
  <si>
    <t>Computer</t>
  </si>
  <si>
    <t xml:space="preserve">Travel </t>
  </si>
  <si>
    <t xml:space="preserve">Equipment </t>
  </si>
  <si>
    <t>Total Project Costs:</t>
  </si>
  <si>
    <t>Contracts/ MIPRS/Transfers</t>
  </si>
  <si>
    <t>&lt;insert employee name&gt;</t>
  </si>
  <si>
    <t>Conference to present paper</t>
  </si>
  <si>
    <t>Monthly Totals</t>
  </si>
  <si>
    <t>Contracts/MIPRS/Transfers</t>
  </si>
  <si>
    <t>Warning! Projections cannot exceed budget.</t>
  </si>
  <si>
    <t>Alert:  You still have funds available.  Do you intend to spend the full award amount?</t>
  </si>
  <si>
    <t>Conference Fee</t>
  </si>
  <si>
    <t>NPS-19-M985-A</t>
  </si>
  <si>
    <t>Ima Sage</t>
  </si>
  <si>
    <t>Ima Sage - Colorado</t>
  </si>
  <si>
    <t>Ima Sage - Wash. DC</t>
  </si>
  <si>
    <t>Ima Sage - IEEE Conf.</t>
  </si>
  <si>
    <t>Anna Littlical - Colorado</t>
  </si>
  <si>
    <t>Perry Scope</t>
  </si>
  <si>
    <t>Perry Scope - Wash. DC</t>
  </si>
  <si>
    <t>&lt;Insert IREF Project Title Here&gt;</t>
  </si>
  <si>
    <t>N/A</t>
  </si>
  <si>
    <t>Anna Littical</t>
  </si>
  <si>
    <t>Sonic Screwdriver</t>
  </si>
  <si>
    <t>Journal of Impossible Things</t>
  </si>
  <si>
    <t>Recommended Labor Calculation is "Hourly Rate * 153.3% * Number of Hours Per Month"                          Reminder:  Do not include indirect or overhead costs in this spreadsheet.</t>
  </si>
  <si>
    <t>Note:  Labor hours need to be calculated at the fuly burdened rate. Fully burdened rate = Hourly Rate x 153.3%. Do not include any other types of Indirect or overhead costs in this spreadsheet</t>
  </si>
  <si>
    <t>FY20 Standard Naval Research Program Budget</t>
  </si>
  <si>
    <t>FY20 Standard Naval Research Program Budget EXAMPLE</t>
  </si>
  <si>
    <t>FY20 Preapproved DEC-NOV - Non-Standard Naval Research Program Budget</t>
  </si>
  <si>
    <t>FY20 Preapproved JAN-DEC - Non-Standard Naval Research Program Budget</t>
  </si>
  <si>
    <t>FY20 Preapproved JAN-JAN - Non-Standard Naval Research Program Budget</t>
  </si>
  <si>
    <t>Last Update - 8/2/2019</t>
  </si>
  <si>
    <t xml:space="preserve">Comparison Study of Understanding the NRP Templates </t>
  </si>
  <si>
    <r>
      <rPr>
        <b/>
        <sz val="14"/>
        <color theme="1"/>
        <rFont val="Calibri"/>
        <family val="2"/>
        <scheme val="minor"/>
      </rPr>
      <t>NRP Funding Guidance: https://my.nps.edu/nrp/research/</t>
    </r>
    <r>
      <rPr>
        <sz val="12"/>
        <color theme="1"/>
        <rFont val="Calibri"/>
        <family val="2"/>
        <scheme val="minor"/>
      </rPr>
      <t xml:space="preserve">
</t>
    </r>
    <r>
      <rPr>
        <b/>
        <sz val="12"/>
        <color theme="1"/>
        <rFont val="Calibri"/>
        <family val="2"/>
        <scheme val="minor"/>
      </rPr>
      <t xml:space="preserve">
Resource funding sponsor</t>
    </r>
    <r>
      <rPr>
        <sz val="12"/>
        <color theme="1"/>
        <rFont val="Calibri"/>
        <family val="2"/>
        <scheme val="minor"/>
      </rPr>
      <t xml:space="preserve"> - The NRP is the official funding sponsor for all NRP projects. The research project Topic Sponsor has no official authority in awarding, managing or extending NRP funding. While the Topic Sponsor is a vital part of the program, any NRP project budget or period of performance (PoP) extensions/changes must be addressed with the NRP.
</t>
    </r>
    <r>
      <rPr>
        <b/>
        <sz val="12"/>
        <color theme="1"/>
        <rFont val="Calibri"/>
        <family val="2"/>
        <scheme val="minor"/>
      </rPr>
      <t>Period of performance:</t>
    </r>
    <r>
      <rPr>
        <sz val="12"/>
        <color theme="1"/>
        <rFont val="Calibri"/>
        <family val="2"/>
        <scheme val="minor"/>
      </rPr>
      <t xml:space="preserve">
• The FY20 spend requirement allows for 12 months of work on a project. 
• The standard FY20 NRP PoP is 10/15/19 - 10/14/20 unless otherwise approved during the IREF submission process. 
• The last 2 weeks of the FY20 PoP (October 1-14) are provided for manpower to complete the project and to finalize deliverables. All deliverables must be submitted by the last day od the PoP.
• An alternate or extended PoP may be granted by the NRP on a limited case by case basis. A Continuing Resolution (CR) is not grounds for an extended PoP; plan accordingly.
</t>
    </r>
    <r>
      <rPr>
        <b/>
        <sz val="12"/>
        <color theme="1"/>
        <rFont val="Calibri"/>
        <family val="2"/>
        <scheme val="minor"/>
      </rPr>
      <t xml:space="preserve">Explanation of the burn rate: </t>
    </r>
    <r>
      <rPr>
        <sz val="12"/>
        <color theme="1"/>
        <rFont val="Calibri"/>
        <family val="2"/>
        <scheme val="minor"/>
      </rPr>
      <t xml:space="preserve">The monthly spend plan submitted in this budget is a critical element of the program. Although they are estimates of how the PI intends to work on the project, please make every effort to submit a realistic spend plan. All NRP project spend plans are submitted to BUPERS, and the burn rate is reviewed on a monthly basis. Deviations from the spend plan require NRP leadership approval. The burn rate (projected vs. executed) is extremely important as slower burn rates result in a loss of funds for the NRP. 
</t>
    </r>
    <r>
      <rPr>
        <b/>
        <sz val="12"/>
        <color theme="1"/>
        <rFont val="Calibri"/>
        <family val="2"/>
        <scheme val="minor"/>
      </rPr>
      <t xml:space="preserve">How can the money be spent? </t>
    </r>
    <r>
      <rPr>
        <sz val="12"/>
        <color theme="1"/>
        <rFont val="Calibri"/>
        <family val="2"/>
        <scheme val="minor"/>
      </rPr>
      <t xml:space="preserve">NRP funds are RDT&amp;E and are appropriated solely for specific selected NRP projects. There must be a logical relationship between funds spent and the selected NRP research project. This money cannot be used for academic/curriculum support. This money cannot be used for office supplies, printers or cell phones. If expenditures are for Travel or Purchases that will be used for more than one research project, split accounting rules apply. 
</t>
    </r>
    <r>
      <rPr>
        <b/>
        <sz val="12"/>
        <color theme="1"/>
        <rFont val="Calibri"/>
        <family val="2"/>
        <scheme val="minor"/>
      </rPr>
      <t xml:space="preserve">Payroll - quick tips: </t>
    </r>
    <r>
      <rPr>
        <sz val="12"/>
        <color theme="1"/>
        <rFont val="Calibri"/>
        <family val="2"/>
        <scheme val="minor"/>
      </rPr>
      <t xml:space="preserve">
• List all known employees who will be working on the project. Input To Be Named (TBN) persons identified with their corresponding Coeus Person Name type. If an employee is not listed on the proposal, payroll approval will be delayed because the SPFA will be required to obtain additional documentation from the PI. 
• </t>
    </r>
    <r>
      <rPr>
        <b/>
        <sz val="12"/>
        <color theme="1"/>
        <rFont val="Calibri"/>
        <family val="2"/>
        <scheme val="minor"/>
      </rPr>
      <t xml:space="preserve">Labor cells do not automatically calculate the labor rate. </t>
    </r>
    <r>
      <rPr>
        <b/>
        <sz val="12"/>
        <color theme="9" tint="-0.499984740745262"/>
        <rFont val="Calibri"/>
        <family val="2"/>
        <scheme val="minor"/>
      </rPr>
      <t>You will need to calculate the individual labor rates yourself.</t>
    </r>
    <r>
      <rPr>
        <b/>
        <sz val="12"/>
        <color theme="1"/>
        <rFont val="Calibri"/>
        <family val="2"/>
        <scheme val="minor"/>
      </rPr>
      <t xml:space="preserve"> FY20 fully burdened rate is "Hourly Rate x 153.3%" The NRP is exempt from Indirect Costs. Do not include Indirect Costs.    </t>
    </r>
    <r>
      <rPr>
        <sz val="12"/>
        <color theme="1"/>
        <rFont val="Calibri"/>
        <family val="2"/>
        <scheme val="minor"/>
      </rPr>
      <t xml:space="preserve"> 
• NRP funds are not appropriate for employee cash awards. All awards using NRP funds will be reversed upon detection.     
• Up to 5% of the project budget may be used as administrative staff support for both GS and contractors. Since the NRP has RDT&amp;E funds, the PI will need to determine if their GS staff are able to charge to this type of money or not.     
</t>
    </r>
    <r>
      <rPr>
        <b/>
        <sz val="12"/>
        <color theme="1"/>
        <rFont val="Calibri"/>
        <family val="2"/>
        <scheme val="minor"/>
      </rPr>
      <t>You are required to enter "Justification &amp; Comments" that directly relate travel or purchases to the research.</t>
    </r>
    <r>
      <rPr>
        <sz val="12"/>
        <color theme="1"/>
        <rFont val="Calibri"/>
        <family val="2"/>
        <scheme val="minor"/>
      </rPr>
      <t xml:space="preserve">
</t>
    </r>
    <r>
      <rPr>
        <b/>
        <sz val="12"/>
        <color theme="1"/>
        <rFont val="Calibri"/>
        <family val="2"/>
        <scheme val="minor"/>
      </rPr>
      <t>Travel - quick tips:</t>
    </r>
    <r>
      <rPr>
        <sz val="12"/>
        <color theme="1"/>
        <rFont val="Calibri"/>
        <family val="2"/>
        <scheme val="minor"/>
      </rPr>
      <t xml:space="preserve">
• Up to 5% of your budget may be allocated to travel. In extenuating circumstances up to 10% may be approved with additional justification and NRP Program Manager approval.
• Travel should be completed as early in the project as possible and no later than 30 SEP 19 (for standard FY PoP).
• Allowed are: travel for "this project related" data collections, meetings, and conferences.
• NOT allowed are: travel for academic purposes, thesis development, or other research projects.
• Student participation is highly encouraged. However, the travel must always align with the research. Please educate your students to state how this travel applies to the associated research rather than to merely state “for thesis research".
</t>
    </r>
    <r>
      <rPr>
        <b/>
        <sz val="12"/>
        <color theme="1"/>
        <rFont val="Calibri"/>
        <family val="2"/>
        <scheme val="minor"/>
      </rPr>
      <t xml:space="preserve">Purchasing - quick tips: </t>
    </r>
    <r>
      <rPr>
        <sz val="12"/>
        <color theme="1"/>
        <rFont val="Calibri"/>
        <family val="2"/>
        <scheme val="minor"/>
      </rPr>
      <t xml:space="preserve">
• Purchases should be completed as early in the project as possible and no later than 30 SEP 19 (for standard FY PoP).
• The timeline for all acquisitions must be congruent with the project's period of performance. Acquisitions for computers, equipment, contracts and MIPRS are ONLY approved for the benefit of the selected NRP project. Therefore, all items must be ordered soon enough that they arrive early enough to contribute into the deliverable of the project.
• Items that cannot be purchased with NRP funds are: cell phones &amp; cell phone services, printers, toners, office supplies that are for general use, furniture, and publications. (Please refer to the NRP office for NRP related publication expenses.)
• Blanket terms such as "Mission Essential / Critical" are not to be confused with a valid justification.
• Include labor, time, and costs for safety controls. Safety Review and Planning: https://my.nps.edu/web/safety/safety-review
</t>
    </r>
    <r>
      <rPr>
        <b/>
        <sz val="12"/>
        <color theme="1"/>
        <rFont val="Calibri"/>
        <family val="2"/>
        <scheme val="minor"/>
      </rPr>
      <t>Budget execution tips/reminders:</t>
    </r>
    <r>
      <rPr>
        <sz val="12"/>
        <color theme="1"/>
        <rFont val="Calibri"/>
        <family val="2"/>
        <scheme val="minor"/>
      </rPr>
      <t xml:space="preserve">
• Once the project is finished expenditures must also stop. This includes drawing from contracts, Post Docs, MIPR’s, and other acquisitions that facilitate funds leaving NPS. Residual funding cannot be used for future research or the greater good. 
• KFS must include a FASTDATA doc initiate
</t>
    </r>
  </si>
  <si>
    <t>FY20 Preapproved APR-MAR - Non-Standard Naval Research Program Budget</t>
  </si>
  <si>
    <t>FY20 Preapproved MAY-APR - Non-Standard Naval Research Program Budget</t>
  </si>
  <si>
    <t>FY20 Preapproved JUN-MAY - Non-Standard Naval Research Program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</si>
</sst>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409]mmm\-yy;@"/>
    <numFmt numFmtId="165" formatCode="m/d/yy;@"/>
    <numFmt numFmtId="166" formatCode="&quot;$&quot;#,##0.00"/>
  </numFmts>
  <fonts count="23"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i/>
      <sz val="12"/>
      <color rgb="FFFF0000"/>
      <name val="Calibri"/>
      <family val="2"/>
      <scheme val="minor"/>
    </font>
    <font>
      <sz val="12"/>
      <color rgb="FF0000FF"/>
      <name val="Calibri"/>
      <family val="2"/>
      <scheme val="minor"/>
    </font>
    <font>
      <b/>
      <sz val="9"/>
      <color indexed="81"/>
      <name val="Tahoma"/>
      <family val="2"/>
    </font>
    <font>
      <b/>
      <sz val="17"/>
      <color theme="1"/>
      <name val="Calibri"/>
      <family val="2"/>
      <scheme val="minor"/>
    </font>
    <font>
      <sz val="12"/>
      <name val="Calibri"/>
      <family val="2"/>
      <scheme val="minor"/>
    </font>
    <font>
      <b/>
      <sz val="12"/>
      <name val="Calibri"/>
      <family val="2"/>
      <scheme val="minor"/>
    </font>
    <font>
      <sz val="12"/>
      <color theme="0" tint="-4.9989318521683403E-2"/>
      <name val="Calibri"/>
      <family val="2"/>
      <scheme val="minor"/>
    </font>
    <font>
      <b/>
      <sz val="14"/>
      <color theme="1"/>
      <name val="Calibri"/>
      <family val="2"/>
      <scheme val="minor"/>
    </font>
    <font>
      <sz val="14"/>
      <color rgb="FF0000FF"/>
      <name val="Calibri"/>
      <family val="2"/>
      <scheme val="minor"/>
    </font>
    <font>
      <sz val="10"/>
      <color rgb="FFFF0000"/>
      <name val="Calibri"/>
      <family val="2"/>
      <scheme val="minor"/>
    </font>
    <font>
      <i/>
      <sz val="12"/>
      <name val="Calibri"/>
      <family val="2"/>
      <scheme val="minor"/>
    </font>
    <font>
      <sz val="10"/>
      <name val="Arial"/>
      <family val="2"/>
    </font>
    <font>
      <sz val="10"/>
      <color theme="0" tint="-4.9989318521683403E-2"/>
      <name val="Calibri"/>
      <family val="2"/>
      <scheme val="minor"/>
    </font>
    <font>
      <b/>
      <sz val="14"/>
      <color theme="0" tint="-4.9989318521683403E-2"/>
      <name val="Calibri"/>
      <family val="2"/>
      <scheme val="minor"/>
    </font>
    <font>
      <b/>
      <sz val="10"/>
      <color indexed="81"/>
      <name val="Tahoma"/>
      <family val="2"/>
    </font>
    <font>
      <b/>
      <i/>
      <sz val="12"/>
      <color rgb="FFFF0000"/>
      <name val="Calibri"/>
      <family val="2"/>
      <scheme val="minor"/>
    </font>
    <font>
      <sz val="16"/>
      <color indexed="81"/>
      <name val="Cambria"/>
      <family val="1"/>
      <scheme val="major"/>
    </font>
    <font>
      <b/>
      <sz val="12"/>
      <color theme="9" tint="-0.49998474074526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1" tint="0.249977111117893"/>
        <bgColor indexed="64"/>
      </patternFill>
    </fill>
    <fill>
      <patternFill patternType="solid">
        <fgColor rgb="FFFFFFCC"/>
        <bgColor indexed="64"/>
      </patternFill>
    </fill>
  </fills>
  <borders count="34">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auto="1"/>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cellStyleXfs>
  <cellXfs count="201">
    <xf numFmtId="0" fontId="0" fillId="0" borderId="0" xfId="0"/>
    <xf numFmtId="0" fontId="0" fillId="5" borderId="21" xfId="0" applyFill="1" applyBorder="1" applyProtection="1">
      <protection locked="0"/>
    </xf>
    <xf numFmtId="0" fontId="8" fillId="5" borderId="13" xfId="0" applyFont="1"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1" xfId="0" applyFill="1" applyBorder="1" applyProtection="1">
      <protection locked="0"/>
    </xf>
    <xf numFmtId="0" fontId="8" fillId="5" borderId="0" xfId="0" applyFont="1" applyFill="1" applyBorder="1" applyProtection="1">
      <protection locked="0"/>
    </xf>
    <xf numFmtId="0" fontId="0" fillId="5" borderId="0" xfId="0" applyFill="1" applyBorder="1" applyProtection="1">
      <protection locked="0"/>
    </xf>
    <xf numFmtId="0" fontId="0" fillId="5" borderId="4" xfId="0" applyFill="1" applyBorder="1" applyProtection="1">
      <protection locked="0"/>
    </xf>
    <xf numFmtId="0" fontId="12" fillId="5" borderId="0" xfId="0" applyFont="1" applyFill="1" applyBorder="1" applyProtection="1">
      <protection locked="0"/>
    </xf>
    <xf numFmtId="165" fontId="13" fillId="7" borderId="8" xfId="0" applyNumberFormat="1" applyFont="1" applyFill="1" applyBorder="1" applyAlignment="1" applyProtection="1">
      <alignment horizontal="center"/>
      <protection locked="0"/>
    </xf>
    <xf numFmtId="0" fontId="0" fillId="5" borderId="24" xfId="0" applyFill="1" applyBorder="1" applyProtection="1">
      <protection locked="0"/>
    </xf>
    <xf numFmtId="0" fontId="0" fillId="5" borderId="23" xfId="0" applyFill="1" applyBorder="1" applyProtection="1">
      <protection locked="0"/>
    </xf>
    <xf numFmtId="0" fontId="1" fillId="5" borderId="11" xfId="0" applyFont="1" applyFill="1" applyBorder="1" applyAlignment="1" applyProtection="1">
      <alignment horizontal="center"/>
      <protection locked="0"/>
    </xf>
    <xf numFmtId="0" fontId="9" fillId="5" borderId="20" xfId="0" applyFont="1" applyFill="1" applyBorder="1" applyProtection="1">
      <protection locked="0"/>
    </xf>
    <xf numFmtId="44" fontId="9" fillId="5" borderId="20" xfId="0" applyNumberFormat="1" applyFont="1" applyFill="1" applyBorder="1" applyProtection="1">
      <protection locked="0"/>
    </xf>
    <xf numFmtId="44" fontId="10" fillId="5" borderId="20" xfId="29" applyNumberFormat="1" applyFont="1" applyFill="1" applyBorder="1" applyAlignment="1" applyProtection="1">
      <alignment horizontal="right" vertical="center"/>
      <protection locked="0"/>
    </xf>
    <xf numFmtId="0" fontId="5" fillId="4" borderId="0" xfId="0" applyFont="1" applyFill="1" applyBorder="1" applyAlignment="1" applyProtection="1">
      <alignment horizontal="center"/>
      <protection locked="0"/>
    </xf>
    <xf numFmtId="0" fontId="0" fillId="0" borderId="10" xfId="0" applyFill="1" applyBorder="1" applyProtection="1">
      <protection locked="0"/>
    </xf>
    <xf numFmtId="43" fontId="9" fillId="0" borderId="3" xfId="29" applyNumberFormat="1" applyFont="1" applyFill="1" applyBorder="1" applyAlignment="1" applyProtection="1">
      <alignment horizontal="center" vertical="center"/>
      <protection locked="0"/>
    </xf>
    <xf numFmtId="0" fontId="15" fillId="4" borderId="0" xfId="0" applyFont="1" applyFill="1" applyBorder="1" applyAlignment="1" applyProtection="1">
      <alignment horizontal="center"/>
      <protection locked="0"/>
    </xf>
    <xf numFmtId="43" fontId="9" fillId="0" borderId="3" xfId="29" applyNumberFormat="1" applyFont="1" applyFill="1" applyBorder="1" applyProtection="1">
      <protection locked="0"/>
    </xf>
    <xf numFmtId="43" fontId="9" fillId="0" borderId="16" xfId="29" applyNumberFormat="1" applyFont="1" applyFill="1" applyBorder="1" applyProtection="1">
      <protection locked="0"/>
    </xf>
    <xf numFmtId="164" fontId="1" fillId="3" borderId="12" xfId="0" applyNumberFormat="1" applyFont="1" applyFill="1" applyBorder="1" applyAlignment="1" applyProtection="1">
      <alignment horizontal="center"/>
    </xf>
    <xf numFmtId="43" fontId="9" fillId="5" borderId="5" xfId="29" applyNumberFormat="1" applyFont="1" applyFill="1" applyBorder="1" applyAlignment="1" applyProtection="1">
      <alignment horizontal="center" vertical="center"/>
    </xf>
    <xf numFmtId="43" fontId="9" fillId="5" borderId="5" xfId="0" applyNumberFormat="1" applyFont="1" applyFill="1" applyBorder="1" applyProtection="1"/>
    <xf numFmtId="43" fontId="9" fillId="2" borderId="7" xfId="29" applyNumberFormat="1" applyFont="1" applyFill="1" applyBorder="1" applyAlignment="1" applyProtection="1">
      <alignment horizontal="center" vertical="center"/>
    </xf>
    <xf numFmtId="43" fontId="9" fillId="2" borderId="7" xfId="0" applyNumberFormat="1" applyFont="1" applyFill="1" applyBorder="1" applyProtection="1"/>
    <xf numFmtId="44" fontId="9" fillId="6" borderId="15" xfId="0" applyNumberFormat="1" applyFont="1" applyFill="1" applyBorder="1" applyProtection="1"/>
    <xf numFmtId="44" fontId="10" fillId="6" borderId="6" xfId="29" applyNumberFormat="1" applyFont="1" applyFill="1" applyBorder="1" applyAlignment="1" applyProtection="1">
      <alignment horizontal="right" vertical="center"/>
    </xf>
    <xf numFmtId="0" fontId="1" fillId="5" borderId="4" xfId="0" applyFont="1" applyFill="1" applyBorder="1" applyAlignment="1" applyProtection="1">
      <alignment horizontal="center"/>
    </xf>
    <xf numFmtId="0" fontId="0" fillId="5" borderId="4" xfId="0" applyFill="1" applyBorder="1" applyProtection="1"/>
    <xf numFmtId="17" fontId="1" fillId="3" borderId="12" xfId="0" applyNumberFormat="1" applyFont="1" applyFill="1" applyBorder="1" applyAlignment="1" applyProtection="1">
      <alignment horizontal="right"/>
    </xf>
    <xf numFmtId="0" fontId="0" fillId="8" borderId="0" xfId="0" applyFill="1" applyProtection="1">
      <protection locked="0"/>
    </xf>
    <xf numFmtId="0" fontId="0" fillId="8" borderId="0" xfId="0" applyFill="1" applyBorder="1" applyProtection="1">
      <protection locked="0"/>
    </xf>
    <xf numFmtId="0" fontId="1" fillId="8" borderId="0" xfId="0" applyFont="1" applyFill="1" applyBorder="1" applyAlignment="1" applyProtection="1">
      <alignment horizontal="center"/>
      <protection locked="0"/>
    </xf>
    <xf numFmtId="44" fontId="0" fillId="8" borderId="0" xfId="0" applyNumberFormat="1" applyFill="1" applyProtection="1">
      <protection locked="0"/>
    </xf>
    <xf numFmtId="7" fontId="0" fillId="8" borderId="0" xfId="0" applyNumberFormat="1" applyFill="1" applyProtection="1">
      <protection locked="0"/>
    </xf>
    <xf numFmtId="43" fontId="0" fillId="8" borderId="0" xfId="29" applyFont="1" applyFill="1" applyProtection="1">
      <protection locked="0"/>
    </xf>
    <xf numFmtId="166" fontId="0" fillId="8" borderId="0" xfId="0" applyNumberFormat="1" applyFill="1" applyProtection="1">
      <protection locked="0"/>
    </xf>
    <xf numFmtId="0" fontId="0" fillId="5" borderId="0" xfId="0" applyFill="1"/>
    <xf numFmtId="43" fontId="9" fillId="0" borderId="3" xfId="29" applyNumberFormat="1" applyFont="1" applyFill="1" applyBorder="1" applyAlignment="1" applyProtection="1">
      <alignment horizontal="left" vertical="center"/>
      <protection locked="0"/>
    </xf>
    <xf numFmtId="0" fontId="9" fillId="0" borderId="10" xfId="0" applyFont="1" applyFill="1" applyBorder="1" applyProtection="1">
      <protection locked="0"/>
    </xf>
    <xf numFmtId="0" fontId="14" fillId="5" borderId="0" xfId="0" applyFont="1" applyFill="1" applyBorder="1" applyProtection="1"/>
    <xf numFmtId="0" fontId="0" fillId="5" borderId="0" xfId="0" applyFill="1" applyBorder="1" applyProtection="1"/>
    <xf numFmtId="0" fontId="9" fillId="0" borderId="29" xfId="0" applyFont="1" applyFill="1" applyBorder="1" applyProtection="1">
      <protection locked="0"/>
    </xf>
    <xf numFmtId="0" fontId="0" fillId="5" borderId="11" xfId="0" applyFill="1" applyBorder="1" applyProtection="1">
      <protection locked="0"/>
    </xf>
    <xf numFmtId="0" fontId="0" fillId="5" borderId="4" xfId="0" applyFill="1" applyBorder="1" applyProtection="1">
      <protection locked="0"/>
    </xf>
    <xf numFmtId="0" fontId="0" fillId="0" borderId="10" xfId="0" applyFill="1" applyBorder="1" applyProtection="1">
      <protection locked="0"/>
    </xf>
    <xf numFmtId="43" fontId="9" fillId="0" borderId="3" xfId="29" applyNumberFormat="1" applyFont="1" applyFill="1" applyBorder="1" applyAlignment="1" applyProtection="1">
      <alignment horizontal="center" vertical="center"/>
      <protection locked="0"/>
    </xf>
    <xf numFmtId="0" fontId="9" fillId="0" borderId="16" xfId="0" applyFont="1" applyFill="1" applyBorder="1" applyProtection="1">
      <protection locked="0"/>
    </xf>
    <xf numFmtId="0" fontId="9" fillId="0" borderId="17" xfId="0" applyFont="1" applyFill="1" applyBorder="1" applyProtection="1">
      <protection locked="0"/>
    </xf>
    <xf numFmtId="0" fontId="9" fillId="0" borderId="19" xfId="0" applyFont="1" applyFill="1" applyBorder="1" applyProtection="1">
      <protection locked="0"/>
    </xf>
    <xf numFmtId="43" fontId="9" fillId="0" borderId="3" xfId="29" applyNumberFormat="1" applyFont="1" applyFill="1" applyBorder="1" applyProtection="1">
      <protection locked="0"/>
    </xf>
    <xf numFmtId="165" fontId="0" fillId="5" borderId="0" xfId="0" applyNumberFormat="1" applyFill="1" applyBorder="1" applyProtection="1"/>
    <xf numFmtId="0" fontId="11" fillId="5" borderId="0" xfId="0" applyFont="1" applyFill="1" applyBorder="1" applyProtection="1"/>
    <xf numFmtId="43" fontId="9" fillId="0" borderId="3" xfId="29" applyNumberFormat="1" applyFont="1" applyFill="1" applyBorder="1" applyAlignment="1" applyProtection="1">
      <alignment horizontal="center" vertical="center"/>
    </xf>
    <xf numFmtId="0" fontId="15" fillId="4" borderId="0" xfId="0" applyFont="1" applyFill="1" applyBorder="1" applyAlignment="1" applyProtection="1">
      <alignment horizontal="center"/>
    </xf>
    <xf numFmtId="43" fontId="9" fillId="0" borderId="3" xfId="29" applyNumberFormat="1" applyFont="1" applyFill="1" applyBorder="1" applyAlignment="1" applyProtection="1">
      <alignment horizontal="center" vertical="top"/>
    </xf>
    <xf numFmtId="43" fontId="9" fillId="0" borderId="3" xfId="29" applyNumberFormat="1" applyFont="1" applyFill="1" applyBorder="1" applyAlignment="1" applyProtection="1">
      <alignment horizontal="center"/>
    </xf>
    <xf numFmtId="43" fontId="9" fillId="0" borderId="3" xfId="29" applyNumberFormat="1" applyFont="1" applyFill="1" applyBorder="1" applyAlignment="1" applyProtection="1">
      <alignment horizontal="left"/>
      <protection locked="0"/>
    </xf>
    <xf numFmtId="0" fontId="0" fillId="5" borderId="0" xfId="0" applyFill="1" applyAlignment="1"/>
    <xf numFmtId="0" fontId="0" fillId="8" borderId="0" xfId="0" applyFill="1" applyBorder="1" applyProtection="1"/>
    <xf numFmtId="0" fontId="0" fillId="5" borderId="21" xfId="0" applyFill="1" applyBorder="1" applyProtection="1"/>
    <xf numFmtId="0" fontId="8" fillId="5" borderId="13" xfId="0" applyFont="1" applyFill="1" applyBorder="1" applyProtection="1"/>
    <xf numFmtId="0" fontId="0" fillId="5" borderId="13" xfId="0" applyFill="1" applyBorder="1" applyProtection="1"/>
    <xf numFmtId="0" fontId="0" fillId="5" borderId="14" xfId="0" applyFill="1" applyBorder="1" applyProtection="1"/>
    <xf numFmtId="0" fontId="0" fillId="8" borderId="0" xfId="0" applyFill="1" applyProtection="1"/>
    <xf numFmtId="0" fontId="0" fillId="5" borderId="11" xfId="0" applyFill="1" applyBorder="1" applyProtection="1"/>
    <xf numFmtId="0" fontId="8" fillId="5" borderId="0" xfId="0" applyFont="1" applyFill="1" applyBorder="1" applyProtection="1"/>
    <xf numFmtId="0" fontId="12" fillId="5" borderId="0" xfId="0" applyFont="1" applyFill="1" applyBorder="1" applyProtection="1"/>
    <xf numFmtId="0" fontId="12" fillId="5" borderId="0" xfId="0" applyFont="1" applyFill="1" applyBorder="1" applyAlignment="1" applyProtection="1">
      <alignment horizontal="center"/>
    </xf>
    <xf numFmtId="7" fontId="18" fillId="5" borderId="0" xfId="0" applyNumberFormat="1" applyFont="1" applyFill="1" applyBorder="1" applyProtection="1"/>
    <xf numFmtId="0" fontId="1" fillId="8" borderId="0" xfId="0" applyFont="1" applyFill="1" applyBorder="1" applyAlignment="1" applyProtection="1">
      <alignment horizontal="center"/>
    </xf>
    <xf numFmtId="0" fontId="1" fillId="5" borderId="11" xfId="0" applyFont="1" applyFill="1" applyBorder="1" applyAlignment="1" applyProtection="1">
      <alignment horizontal="center"/>
    </xf>
    <xf numFmtId="0" fontId="20" fillId="5" borderId="20" xfId="0" applyFont="1" applyFill="1" applyBorder="1" applyAlignment="1" applyProtection="1">
      <alignment horizontal="center"/>
    </xf>
    <xf numFmtId="0" fontId="5" fillId="4" borderId="0" xfId="0" applyFont="1" applyFill="1" applyBorder="1" applyAlignment="1" applyProtection="1">
      <alignment horizontal="center"/>
    </xf>
    <xf numFmtId="43" fontId="9" fillId="0" borderId="3" xfId="29" applyNumberFormat="1" applyFont="1" applyFill="1" applyBorder="1" applyAlignment="1" applyProtection="1">
      <alignment horizontal="left" vertical="center"/>
    </xf>
    <xf numFmtId="0" fontId="9" fillId="0" borderId="10" xfId="0" applyFont="1" applyFill="1" applyBorder="1" applyProtection="1"/>
    <xf numFmtId="0" fontId="9" fillId="0" borderId="16" xfId="0" applyFont="1" applyFill="1" applyBorder="1" applyProtection="1"/>
    <xf numFmtId="0" fontId="9" fillId="0" borderId="17" xfId="0" applyFont="1" applyFill="1" applyBorder="1" applyProtection="1"/>
    <xf numFmtId="0" fontId="9" fillId="0" borderId="18" xfId="0" applyFont="1" applyFill="1" applyBorder="1" applyProtection="1"/>
    <xf numFmtId="0" fontId="0" fillId="0" borderId="10" xfId="0" applyFill="1" applyBorder="1" applyProtection="1"/>
    <xf numFmtId="0" fontId="9" fillId="0" borderId="29" xfId="0" applyFont="1" applyFill="1" applyBorder="1" applyProtection="1"/>
    <xf numFmtId="43" fontId="9" fillId="0" borderId="3" xfId="29" applyNumberFormat="1" applyFont="1" applyFill="1" applyBorder="1" applyProtection="1"/>
    <xf numFmtId="43" fontId="9" fillId="0" borderId="16" xfId="29" applyNumberFormat="1" applyFont="1" applyFill="1" applyBorder="1" applyProtection="1"/>
    <xf numFmtId="0" fontId="0" fillId="0" borderId="0" xfId="0" applyFill="1" applyBorder="1" applyProtection="1"/>
    <xf numFmtId="0" fontId="9" fillId="0" borderId="16" xfId="29" applyNumberFormat="1" applyFont="1" applyFill="1" applyBorder="1" applyProtection="1"/>
    <xf numFmtId="0" fontId="0" fillId="5" borderId="24" xfId="0" applyFill="1" applyBorder="1" applyProtection="1"/>
    <xf numFmtId="0" fontId="9" fillId="5" borderId="20" xfId="0" applyFont="1" applyFill="1" applyBorder="1" applyProtection="1"/>
    <xf numFmtId="44" fontId="9" fillId="5" borderId="20" xfId="0" applyNumberFormat="1" applyFont="1" applyFill="1" applyBorder="1" applyProtection="1"/>
    <xf numFmtId="44" fontId="10" fillId="5" borderId="20" xfId="29" applyNumberFormat="1" applyFont="1" applyFill="1" applyBorder="1" applyAlignment="1" applyProtection="1">
      <alignment horizontal="right" vertical="center"/>
    </xf>
    <xf numFmtId="0" fontId="0" fillId="5" borderId="23" xfId="0" applyFill="1" applyBorder="1" applyProtection="1"/>
    <xf numFmtId="44" fontId="0" fillId="8" borderId="0" xfId="0" applyNumberFormat="1" applyFill="1" applyProtection="1"/>
    <xf numFmtId="7" fontId="0" fillId="8" borderId="0" xfId="0" applyNumberFormat="1" applyFill="1" applyProtection="1"/>
    <xf numFmtId="43" fontId="0" fillId="8" borderId="0" xfId="29" applyFont="1" applyFill="1" applyProtection="1"/>
    <xf numFmtId="166" fontId="0" fillId="8" borderId="0" xfId="0" applyNumberFormat="1" applyFill="1" applyProtection="1"/>
    <xf numFmtId="165" fontId="17" fillId="5" borderId="0" xfId="0" applyNumberFormat="1" applyFont="1" applyFill="1" applyBorder="1" applyAlignment="1" applyProtection="1">
      <alignment horizontal="left"/>
      <protection locked="0"/>
    </xf>
    <xf numFmtId="0" fontId="12" fillId="5" borderId="0" xfId="0" applyFont="1" applyFill="1" applyBorder="1" applyAlignment="1" applyProtection="1">
      <alignment horizontal="left" indent="4"/>
      <protection locked="0"/>
    </xf>
    <xf numFmtId="0" fontId="0" fillId="5" borderId="0" xfId="0" applyFill="1" applyBorder="1" applyAlignment="1" applyProtection="1">
      <alignment horizontal="left" indent="4"/>
      <protection locked="0"/>
    </xf>
    <xf numFmtId="15" fontId="0" fillId="5" borderId="0" xfId="0" applyNumberFormat="1" applyFill="1" applyAlignment="1">
      <alignment horizontal="left"/>
    </xf>
    <xf numFmtId="0" fontId="5" fillId="5" borderId="20" xfId="0" applyFont="1" applyFill="1" applyBorder="1" applyAlignment="1" applyProtection="1">
      <alignment horizontal="center"/>
    </xf>
    <xf numFmtId="43" fontId="9" fillId="0" borderId="11" xfId="29" applyNumberFormat="1" applyFont="1" applyFill="1" applyBorder="1" applyAlignment="1" applyProtection="1">
      <alignment horizontal="center" vertical="center"/>
    </xf>
    <xf numFmtId="43" fontId="9" fillId="0" borderId="3" xfId="29" applyNumberFormat="1" applyFont="1" applyFill="1" applyBorder="1" applyAlignment="1" applyProtection="1">
      <alignment horizontal="center"/>
      <protection locked="0"/>
    </xf>
    <xf numFmtId="43" fontId="9" fillId="0" borderId="3" xfId="29" applyNumberFormat="1" applyFont="1" applyFill="1" applyBorder="1" applyAlignment="1" applyProtection="1">
      <alignment horizontal="center" vertical="top"/>
      <protection locked="0"/>
    </xf>
    <xf numFmtId="0" fontId="0" fillId="8" borderId="0" xfId="0" applyFill="1" applyProtection="1">
      <protection locked="0"/>
    </xf>
    <xf numFmtId="0" fontId="0" fillId="5" borderId="21" xfId="0" applyFill="1" applyBorder="1" applyProtection="1">
      <protection locked="0"/>
    </xf>
    <xf numFmtId="0" fontId="8" fillId="5" borderId="13" xfId="0" applyFont="1"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1" xfId="0" applyFill="1" applyBorder="1" applyProtection="1">
      <protection locked="0"/>
    </xf>
    <xf numFmtId="0" fontId="8" fillId="5" borderId="0" xfId="0" applyFont="1" applyFill="1" applyBorder="1" applyProtection="1">
      <protection locked="0"/>
    </xf>
    <xf numFmtId="0" fontId="0" fillId="5" borderId="0" xfId="0" applyFill="1" applyBorder="1" applyProtection="1">
      <protection locked="0"/>
    </xf>
    <xf numFmtId="0" fontId="0" fillId="5" borderId="4" xfId="0" applyFill="1" applyBorder="1" applyProtection="1">
      <protection locked="0"/>
    </xf>
    <xf numFmtId="0" fontId="12" fillId="5" borderId="0" xfId="0" applyFont="1" applyFill="1" applyBorder="1" applyProtection="1">
      <protection locked="0"/>
    </xf>
    <xf numFmtId="165" fontId="13" fillId="7" borderId="8" xfId="0" applyNumberFormat="1" applyFont="1" applyFill="1" applyBorder="1" applyAlignment="1" applyProtection="1">
      <alignment horizontal="center"/>
      <protection locked="0"/>
    </xf>
    <xf numFmtId="0" fontId="0" fillId="5" borderId="24" xfId="0" applyFill="1" applyBorder="1" applyProtection="1">
      <protection locked="0"/>
    </xf>
    <xf numFmtId="0" fontId="0" fillId="5" borderId="23" xfId="0" applyFill="1" applyBorder="1" applyProtection="1">
      <protection locked="0"/>
    </xf>
    <xf numFmtId="0" fontId="1" fillId="5" borderId="11" xfId="0" applyFont="1" applyFill="1" applyBorder="1" applyAlignment="1" applyProtection="1">
      <alignment horizontal="center"/>
      <protection locked="0"/>
    </xf>
    <xf numFmtId="0" fontId="9" fillId="5" borderId="20" xfId="0" applyFont="1" applyFill="1" applyBorder="1" applyProtection="1">
      <protection locked="0"/>
    </xf>
    <xf numFmtId="44" fontId="9" fillId="5" borderId="20" xfId="0" applyNumberFormat="1" applyFont="1" applyFill="1" applyBorder="1" applyProtection="1">
      <protection locked="0"/>
    </xf>
    <xf numFmtId="44" fontId="10" fillId="5" borderId="20" xfId="29" applyNumberFormat="1" applyFont="1" applyFill="1" applyBorder="1" applyAlignment="1" applyProtection="1">
      <alignment horizontal="right" vertical="center"/>
      <protection locked="0"/>
    </xf>
    <xf numFmtId="0" fontId="5" fillId="4" borderId="0" xfId="0" applyFont="1" applyFill="1" applyBorder="1" applyAlignment="1" applyProtection="1">
      <alignment horizontal="center"/>
      <protection locked="0"/>
    </xf>
    <xf numFmtId="0" fontId="0" fillId="0" borderId="10" xfId="0" applyFill="1" applyBorder="1" applyProtection="1">
      <protection locked="0"/>
    </xf>
    <xf numFmtId="43" fontId="9" fillId="0" borderId="3" xfId="29" applyNumberFormat="1" applyFont="1" applyFill="1" applyBorder="1" applyAlignment="1" applyProtection="1">
      <alignment horizontal="center" vertical="center"/>
      <protection locked="0"/>
    </xf>
    <xf numFmtId="0" fontId="15" fillId="4" borderId="0" xfId="0" applyFont="1" applyFill="1" applyBorder="1" applyAlignment="1" applyProtection="1">
      <alignment horizontal="center"/>
      <protection locked="0"/>
    </xf>
    <xf numFmtId="43" fontId="9" fillId="0" borderId="3" xfId="29" applyNumberFormat="1" applyFont="1" applyFill="1" applyBorder="1" applyProtection="1">
      <protection locked="0"/>
    </xf>
    <xf numFmtId="43" fontId="9" fillId="0" borderId="16" xfId="29" applyNumberFormat="1" applyFont="1" applyFill="1" applyBorder="1" applyProtection="1">
      <protection locked="0"/>
    </xf>
    <xf numFmtId="164" fontId="1" fillId="3" borderId="12" xfId="0" applyNumberFormat="1" applyFont="1" applyFill="1" applyBorder="1" applyAlignment="1" applyProtection="1">
      <alignment horizontal="center"/>
    </xf>
    <xf numFmtId="43" fontId="9" fillId="5" borderId="5" xfId="29" applyNumberFormat="1" applyFont="1" applyFill="1" applyBorder="1" applyAlignment="1" applyProtection="1">
      <alignment horizontal="center" vertical="center"/>
    </xf>
    <xf numFmtId="43" fontId="9" fillId="5" borderId="5" xfId="0" applyNumberFormat="1" applyFont="1" applyFill="1" applyBorder="1" applyProtection="1"/>
    <xf numFmtId="43" fontId="9" fillId="2" borderId="7" xfId="29" applyNumberFormat="1" applyFont="1" applyFill="1" applyBorder="1" applyAlignment="1" applyProtection="1">
      <alignment horizontal="center" vertical="center"/>
    </xf>
    <xf numFmtId="43" fontId="9" fillId="2" borderId="7" xfId="0" applyNumberFormat="1" applyFont="1" applyFill="1" applyBorder="1" applyProtection="1"/>
    <xf numFmtId="44" fontId="9" fillId="6" borderId="15" xfId="0" applyNumberFormat="1" applyFont="1" applyFill="1" applyBorder="1" applyProtection="1"/>
    <xf numFmtId="44" fontId="10" fillId="6" borderId="6" xfId="29" applyNumberFormat="1" applyFont="1" applyFill="1" applyBorder="1" applyAlignment="1" applyProtection="1">
      <alignment horizontal="right" vertical="center"/>
    </xf>
    <xf numFmtId="0" fontId="1" fillId="5" borderId="4" xfId="0" applyFont="1" applyFill="1" applyBorder="1" applyAlignment="1" applyProtection="1">
      <alignment horizontal="center"/>
    </xf>
    <xf numFmtId="0" fontId="0" fillId="5" borderId="4" xfId="0" applyFill="1" applyBorder="1" applyProtection="1"/>
    <xf numFmtId="17" fontId="1" fillId="3" borderId="12" xfId="0" applyNumberFormat="1" applyFont="1" applyFill="1" applyBorder="1" applyAlignment="1" applyProtection="1">
      <alignment horizontal="right"/>
    </xf>
    <xf numFmtId="0" fontId="0" fillId="8" borderId="0" xfId="0" applyFill="1" applyProtection="1">
      <protection locked="0"/>
    </xf>
    <xf numFmtId="0" fontId="0" fillId="8" borderId="0" xfId="0" applyFill="1" applyBorder="1" applyProtection="1">
      <protection locked="0"/>
    </xf>
    <xf numFmtId="0" fontId="1" fillId="8" borderId="0" xfId="0" applyFont="1" applyFill="1" applyBorder="1" applyAlignment="1" applyProtection="1">
      <alignment horizontal="center"/>
      <protection locked="0"/>
    </xf>
    <xf numFmtId="44" fontId="0" fillId="8" borderId="0" xfId="0" applyNumberFormat="1" applyFill="1" applyProtection="1">
      <protection locked="0"/>
    </xf>
    <xf numFmtId="7" fontId="0" fillId="8" borderId="0" xfId="0" applyNumberFormat="1" applyFill="1" applyProtection="1">
      <protection locked="0"/>
    </xf>
    <xf numFmtId="43" fontId="0" fillId="8" borderId="0" xfId="29" applyFont="1" applyFill="1" applyProtection="1">
      <protection locked="0"/>
    </xf>
    <xf numFmtId="166" fontId="0" fillId="8" borderId="0" xfId="0" applyNumberFormat="1" applyFill="1" applyProtection="1">
      <protection locked="0"/>
    </xf>
    <xf numFmtId="43" fontId="9" fillId="0" borderId="3" xfId="29" applyNumberFormat="1" applyFont="1" applyFill="1" applyBorder="1" applyAlignment="1" applyProtection="1">
      <alignment horizontal="left" vertical="center"/>
      <protection locked="0"/>
    </xf>
    <xf numFmtId="0" fontId="9" fillId="0" borderId="10" xfId="0" applyFont="1" applyFill="1" applyBorder="1" applyProtection="1">
      <protection locked="0"/>
    </xf>
    <xf numFmtId="0" fontId="0" fillId="5" borderId="0" xfId="0" applyFill="1" applyBorder="1" applyProtection="1"/>
    <xf numFmtId="0" fontId="9" fillId="0" borderId="29" xfId="0" applyFont="1" applyFill="1" applyBorder="1" applyProtection="1">
      <protection locked="0"/>
    </xf>
    <xf numFmtId="0" fontId="9" fillId="0" borderId="16" xfId="0" applyFont="1" applyFill="1" applyBorder="1" applyProtection="1">
      <protection locked="0"/>
    </xf>
    <xf numFmtId="0" fontId="9" fillId="0" borderId="17" xfId="0" applyFont="1" applyFill="1" applyBorder="1" applyProtection="1">
      <protection locked="0"/>
    </xf>
    <xf numFmtId="0" fontId="9" fillId="0" borderId="19" xfId="0" applyFont="1" applyFill="1" applyBorder="1" applyProtection="1">
      <protection locked="0"/>
    </xf>
    <xf numFmtId="165" fontId="0" fillId="5" borderId="0" xfId="0" applyNumberFormat="1" applyFill="1" applyBorder="1" applyProtection="1"/>
    <xf numFmtId="0" fontId="11" fillId="5" borderId="0" xfId="0" applyFont="1" applyFill="1" applyBorder="1" applyProtection="1"/>
    <xf numFmtId="43" fontId="9" fillId="0" borderId="3" xfId="29" applyNumberFormat="1" applyFont="1" applyFill="1" applyBorder="1" applyAlignment="1" applyProtection="1">
      <alignment horizontal="left"/>
      <protection locked="0"/>
    </xf>
    <xf numFmtId="0" fontId="12" fillId="5" borderId="0" xfId="0" applyFont="1" applyFill="1" applyBorder="1" applyProtection="1"/>
    <xf numFmtId="0" fontId="12" fillId="5" borderId="0" xfId="0" applyFont="1" applyFill="1" applyBorder="1" applyAlignment="1" applyProtection="1">
      <alignment horizontal="center"/>
    </xf>
    <xf numFmtId="7" fontId="18" fillId="5" borderId="0" xfId="0" applyNumberFormat="1" applyFont="1" applyFill="1" applyBorder="1" applyProtection="1"/>
    <xf numFmtId="0" fontId="20" fillId="5" borderId="20" xfId="0" applyFont="1" applyFill="1" applyBorder="1" applyAlignment="1" applyProtection="1">
      <alignment horizontal="center"/>
    </xf>
    <xf numFmtId="165" fontId="17" fillId="5" borderId="0" xfId="0" applyNumberFormat="1" applyFont="1" applyFill="1" applyBorder="1" applyAlignment="1" applyProtection="1">
      <alignment horizontal="left"/>
      <protection locked="0"/>
    </xf>
    <xf numFmtId="0" fontId="12" fillId="5" borderId="0" xfId="0" applyFont="1" applyFill="1" applyBorder="1" applyAlignment="1" applyProtection="1">
      <alignment horizontal="left" indent="4"/>
      <protection locked="0"/>
    </xf>
    <xf numFmtId="0" fontId="0" fillId="5" borderId="0" xfId="0" applyFill="1" applyBorder="1" applyAlignment="1" applyProtection="1">
      <alignment horizontal="left" indent="4"/>
      <protection locked="0"/>
    </xf>
    <xf numFmtId="49" fontId="0" fillId="9" borderId="31" xfId="0" applyNumberFormat="1" applyFill="1" applyBorder="1" applyAlignment="1">
      <alignment vertical="top" wrapText="1"/>
    </xf>
    <xf numFmtId="49" fontId="0" fillId="9" borderId="32" xfId="0" applyNumberFormat="1" applyFill="1" applyBorder="1" applyAlignment="1">
      <alignment vertical="top"/>
    </xf>
    <xf numFmtId="49" fontId="0" fillId="9" borderId="33" xfId="0" applyNumberFormat="1" applyFill="1" applyBorder="1" applyAlignment="1">
      <alignment vertical="top"/>
    </xf>
    <xf numFmtId="0" fontId="18" fillId="5" borderId="0" xfId="0" applyFont="1" applyFill="1" applyBorder="1" applyAlignment="1" applyProtection="1">
      <alignment horizontal="left" vertical="top" wrapText="1"/>
    </xf>
    <xf numFmtId="0" fontId="0" fillId="0" borderId="0" xfId="0" applyAlignment="1" applyProtection="1"/>
    <xf numFmtId="0" fontId="9" fillId="6" borderId="22" xfId="0" applyFont="1" applyFill="1" applyBorder="1" applyAlignment="1" applyProtection="1">
      <alignment horizontal="left"/>
    </xf>
    <xf numFmtId="0" fontId="9" fillId="6" borderId="15" xfId="0" applyFont="1" applyFill="1" applyBorder="1" applyAlignment="1" applyProtection="1">
      <alignment horizontal="left"/>
    </xf>
    <xf numFmtId="0" fontId="5" fillId="5" borderId="20" xfId="0" applyFont="1" applyFill="1" applyBorder="1" applyAlignment="1" applyProtection="1">
      <alignment horizontal="center"/>
    </xf>
    <xf numFmtId="0" fontId="13" fillId="7" borderId="9" xfId="0" applyFont="1" applyFill="1" applyBorder="1" applyAlignment="1" applyProtection="1">
      <alignment horizontal="center"/>
    </xf>
    <xf numFmtId="0" fontId="13" fillId="7" borderId="1" xfId="0" applyFont="1" applyFill="1" applyBorder="1" applyAlignment="1" applyProtection="1">
      <alignment horizontal="center"/>
    </xf>
    <xf numFmtId="0" fontId="13" fillId="7" borderId="2" xfId="0" applyFont="1" applyFill="1" applyBorder="1" applyAlignment="1" applyProtection="1">
      <alignment horizontal="center"/>
    </xf>
    <xf numFmtId="0" fontId="6" fillId="7" borderId="9" xfId="0" applyFont="1" applyFill="1" applyBorder="1" applyAlignment="1" applyProtection="1">
      <alignment horizontal="center"/>
    </xf>
    <xf numFmtId="0" fontId="6" fillId="7" borderId="1" xfId="0" applyFont="1" applyFill="1" applyBorder="1" applyAlignment="1" applyProtection="1">
      <alignment horizontal="center"/>
    </xf>
    <xf numFmtId="0" fontId="6" fillId="7" borderId="2" xfId="0" applyFont="1" applyFill="1" applyBorder="1" applyAlignment="1" applyProtection="1">
      <alignment horizontal="center"/>
    </xf>
    <xf numFmtId="2" fontId="13" fillId="7" borderId="9" xfId="0" applyNumberFormat="1" applyFont="1" applyFill="1" applyBorder="1" applyAlignment="1" applyProtection="1">
      <alignment horizontal="center"/>
    </xf>
    <xf numFmtId="2" fontId="13" fillId="7" borderId="2" xfId="0" applyNumberFormat="1" applyFont="1" applyFill="1" applyBorder="1" applyAlignment="1" applyProtection="1">
      <alignment horizontal="center"/>
    </xf>
    <xf numFmtId="0" fontId="1" fillId="3" borderId="25" xfId="0" applyFont="1" applyFill="1" applyBorder="1" applyAlignment="1" applyProtection="1">
      <alignment horizontal="left"/>
    </xf>
    <xf numFmtId="0" fontId="1" fillId="3" borderId="26" xfId="0" applyFont="1" applyFill="1" applyBorder="1" applyAlignment="1" applyProtection="1">
      <alignment horizontal="left"/>
    </xf>
    <xf numFmtId="0" fontId="9" fillId="5" borderId="27" xfId="0" applyFont="1" applyFill="1" applyBorder="1" applyAlignment="1" applyProtection="1">
      <alignment horizontal="left"/>
    </xf>
    <xf numFmtId="0" fontId="9" fillId="5" borderId="28" xfId="0" applyFont="1" applyFill="1" applyBorder="1" applyAlignment="1" applyProtection="1">
      <alignment horizontal="left"/>
    </xf>
    <xf numFmtId="0" fontId="9" fillId="2" borderId="27" xfId="0" applyFont="1" applyFill="1" applyBorder="1" applyAlignment="1" applyProtection="1">
      <alignment horizontal="left"/>
    </xf>
    <xf numFmtId="0" fontId="9" fillId="2" borderId="28" xfId="0" applyFont="1" applyFill="1" applyBorder="1" applyAlignment="1" applyProtection="1">
      <alignment horizontal="left"/>
    </xf>
    <xf numFmtId="7" fontId="13" fillId="7" borderId="9" xfId="0" applyNumberFormat="1" applyFont="1" applyFill="1" applyBorder="1" applyAlignment="1" applyProtection="1">
      <alignment horizontal="center"/>
    </xf>
    <xf numFmtId="7" fontId="13" fillId="7" borderId="2" xfId="0" applyNumberFormat="1" applyFont="1" applyFill="1" applyBorder="1" applyAlignment="1" applyProtection="1">
      <alignment horizontal="center"/>
    </xf>
    <xf numFmtId="7" fontId="6" fillId="7" borderId="9" xfId="0" applyNumberFormat="1" applyFont="1" applyFill="1" applyBorder="1" applyAlignment="1" applyProtection="1">
      <alignment horizontal="center"/>
    </xf>
    <xf numFmtId="7" fontId="6" fillId="7" borderId="2" xfId="0" applyNumberFormat="1" applyFont="1" applyFill="1" applyBorder="1" applyAlignment="1" applyProtection="1">
      <alignment horizontal="center"/>
    </xf>
    <xf numFmtId="0" fontId="18" fillId="5" borderId="0" xfId="0" applyFont="1" applyFill="1" applyBorder="1" applyAlignment="1" applyProtection="1">
      <alignment horizontal="left" vertical="top" wrapText="1"/>
      <protection locked="0"/>
    </xf>
    <xf numFmtId="2" fontId="13" fillId="7" borderId="9" xfId="0" applyNumberFormat="1" applyFont="1" applyFill="1" applyBorder="1" applyAlignment="1" applyProtection="1">
      <alignment horizontal="center"/>
      <protection locked="0"/>
    </xf>
    <xf numFmtId="2" fontId="13" fillId="7" borderId="2" xfId="0" applyNumberFormat="1" applyFont="1" applyFill="1" applyBorder="1" applyAlignment="1" applyProtection="1">
      <alignment horizontal="center"/>
      <protection locked="0"/>
    </xf>
    <xf numFmtId="7" fontId="13" fillId="7" borderId="9" xfId="0" applyNumberFormat="1" applyFont="1" applyFill="1" applyBorder="1" applyAlignment="1" applyProtection="1">
      <alignment horizontal="center"/>
      <protection locked="0"/>
    </xf>
    <xf numFmtId="7" fontId="13" fillId="7" borderId="2" xfId="0" applyNumberFormat="1" applyFont="1" applyFill="1" applyBorder="1" applyAlignment="1" applyProtection="1">
      <alignment horizontal="center"/>
      <protection locked="0"/>
    </xf>
    <xf numFmtId="0" fontId="14" fillId="5" borderId="13" xfId="0" applyFont="1" applyFill="1" applyBorder="1" applyProtection="1"/>
    <xf numFmtId="0" fontId="14" fillId="5" borderId="0" xfId="0" applyFont="1" applyFill="1" applyBorder="1" applyProtection="1"/>
    <xf numFmtId="0" fontId="14" fillId="5" borderId="30" xfId="0" applyFont="1" applyFill="1" applyBorder="1" applyProtection="1"/>
    <xf numFmtId="7" fontId="6" fillId="7" borderId="9" xfId="0" applyNumberFormat="1" applyFont="1" applyFill="1" applyBorder="1" applyAlignment="1" applyProtection="1">
      <alignment horizontal="center"/>
      <protection locked="0"/>
    </xf>
    <xf numFmtId="7" fontId="6" fillId="7" borderId="2" xfId="0" applyNumberFormat="1" applyFont="1" applyFill="1" applyBorder="1" applyAlignment="1" applyProtection="1">
      <alignment horizontal="center"/>
      <protection locked="0"/>
    </xf>
    <xf numFmtId="0" fontId="13" fillId="7" borderId="9" xfId="0" applyFont="1" applyFill="1" applyBorder="1" applyAlignment="1" applyProtection="1">
      <alignment horizontal="center"/>
      <protection locked="0"/>
    </xf>
    <xf numFmtId="0" fontId="13" fillId="7" borderId="1" xfId="0" applyFont="1" applyFill="1" applyBorder="1" applyAlignment="1" applyProtection="1">
      <alignment horizontal="center"/>
      <protection locked="0"/>
    </xf>
    <xf numFmtId="0" fontId="13" fillId="7" borderId="2" xfId="0" applyFont="1" applyFill="1" applyBorder="1" applyAlignment="1" applyProtection="1">
      <alignment horizontal="center"/>
      <protection locked="0"/>
    </xf>
  </cellXfs>
  <cellStyles count="33">
    <cellStyle name="Comma" xfId="29" builtinId="3"/>
    <cellStyle name="Currency 2" xfId="31"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Normal 2" xfId="30" xr:uid="{00000000-0005-0000-0000-00001F000000}"/>
    <cellStyle name="Percent 2" xfId="32" xr:uid="{00000000-0005-0000-0000-000020000000}"/>
  </cellStyles>
  <dxfs count="670">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rgb="FF9C0006"/>
      </font>
      <fill>
        <patternFill>
          <bgColor rgb="FFFFC7CE"/>
        </patternFill>
      </fill>
    </dxf>
    <dxf>
      <font>
        <b/>
        <i val="0"/>
        <color rgb="FF006100"/>
      </font>
      <fill>
        <patternFill>
          <bgColor rgb="FF99FF99"/>
        </patternFill>
      </fill>
    </dxf>
    <dxf>
      <font>
        <b/>
        <i val="0"/>
        <color rgb="FF9C0006"/>
      </font>
      <fill>
        <patternFill>
          <bgColor rgb="FFFFC7CE"/>
        </patternFill>
      </fill>
    </dxf>
    <dxf>
      <font>
        <b/>
        <i val="0"/>
        <color rgb="FF006100"/>
      </font>
      <fill>
        <patternFill>
          <bgColor rgb="FF99FF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rgb="FF9C0006"/>
      </font>
      <fill>
        <patternFill>
          <bgColor rgb="FFFFC7CE"/>
        </patternFill>
      </fill>
    </dxf>
    <dxf>
      <font>
        <b/>
        <i val="0"/>
        <color rgb="FF006100"/>
      </font>
      <fill>
        <patternFill>
          <bgColor rgb="FF99FF99"/>
        </patternFill>
      </fill>
    </dxf>
    <dxf>
      <font>
        <b/>
        <i val="0"/>
        <color rgb="FF9C0006"/>
      </font>
      <fill>
        <patternFill>
          <bgColor rgb="FFFFC7CE"/>
        </patternFill>
      </fill>
    </dxf>
    <dxf>
      <font>
        <b/>
        <i val="0"/>
        <color rgb="FF006100"/>
      </font>
      <fill>
        <patternFill>
          <bgColor rgb="FF99FF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rgb="FF9C0006"/>
      </font>
      <fill>
        <patternFill>
          <bgColor rgb="FFFFC7CE"/>
        </patternFill>
      </fill>
    </dxf>
    <dxf>
      <font>
        <b/>
        <i val="0"/>
        <color rgb="FF006100"/>
      </font>
      <fill>
        <patternFill>
          <bgColor rgb="FF99FF99"/>
        </patternFill>
      </fill>
    </dxf>
    <dxf>
      <font>
        <b/>
        <i val="0"/>
        <color rgb="FF9C0006"/>
      </font>
      <fill>
        <patternFill>
          <bgColor rgb="FFFFC7CE"/>
        </patternFill>
      </fill>
    </dxf>
    <dxf>
      <font>
        <b/>
        <i val="0"/>
        <color rgb="FF006100"/>
      </font>
      <fill>
        <patternFill>
          <bgColor rgb="FF99FF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ont>
        <b/>
        <i val="0"/>
        <color rgb="FF9C0006"/>
      </font>
      <fill>
        <patternFill>
          <bgColor rgb="FFFFC7CE"/>
        </patternFill>
      </fill>
    </dxf>
    <dxf>
      <font>
        <b/>
        <i val="0"/>
        <color rgb="FF006100"/>
      </font>
      <fill>
        <patternFill>
          <bgColor rgb="FF99FF99"/>
        </patternFill>
      </fill>
    </dxf>
    <dxf>
      <font>
        <b/>
        <i val="0"/>
        <color rgb="FF9C0006"/>
      </font>
      <fill>
        <patternFill>
          <bgColor rgb="FFFFC7CE"/>
        </patternFill>
      </fill>
    </dxf>
    <dxf>
      <font>
        <b/>
        <i val="0"/>
        <color rgb="FF006100"/>
      </font>
      <fill>
        <patternFill>
          <bgColor rgb="FF99FF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rgb="FFC00000"/>
      </font>
      <fill>
        <patternFill>
          <bgColor theme="5" tint="0.59996337778862885"/>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rgb="FF9C0006"/>
      </font>
      <fill>
        <patternFill>
          <bgColor rgb="FFFFC7CE"/>
        </patternFill>
      </fill>
    </dxf>
    <dxf>
      <font>
        <b/>
        <i val="0"/>
        <color rgb="FF006100"/>
      </font>
      <fill>
        <patternFill>
          <bgColor rgb="FF99FF99"/>
        </patternFill>
      </fill>
    </dxf>
    <dxf>
      <font>
        <b/>
        <i val="0"/>
        <color rgb="FF9C0006"/>
      </font>
      <fill>
        <patternFill>
          <bgColor rgb="FFFFC7CE"/>
        </patternFill>
      </fill>
    </dxf>
    <dxf>
      <font>
        <b/>
        <i val="0"/>
        <color rgb="FF006100"/>
      </font>
      <fill>
        <patternFill>
          <bgColor rgb="FF99FF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rgb="FF9C0006"/>
      </font>
      <fill>
        <patternFill>
          <bgColor rgb="FFFFC7CE"/>
        </patternFill>
      </fill>
    </dxf>
    <dxf>
      <font>
        <b/>
        <i val="0"/>
        <color rgb="FF006100"/>
      </font>
      <fill>
        <patternFill>
          <bgColor rgb="FF99FF99"/>
        </patternFill>
      </fill>
    </dxf>
    <dxf>
      <font>
        <b/>
        <i val="0"/>
        <color rgb="FF9C0006"/>
      </font>
      <fill>
        <patternFill>
          <bgColor rgb="FFFFC7CE"/>
        </patternFill>
      </fill>
    </dxf>
    <dxf>
      <font>
        <b/>
        <i val="0"/>
        <color rgb="FF006100"/>
      </font>
      <fill>
        <patternFill>
          <bgColor rgb="FF99FF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ont>
        <b/>
        <i val="0"/>
        <color rgb="FF9C0006"/>
      </font>
      <fill>
        <patternFill>
          <bgColor rgb="FFFFC7CE"/>
        </patternFill>
      </fill>
    </dxf>
    <dxf>
      <font>
        <b/>
        <i val="0"/>
        <color rgb="FF006100"/>
      </font>
      <fill>
        <patternFill>
          <bgColor rgb="FF99FF99"/>
        </patternFill>
      </fill>
    </dxf>
    <dxf>
      <font>
        <b/>
        <i val="0"/>
        <color rgb="FF9C0006"/>
      </font>
      <fill>
        <patternFill>
          <bgColor rgb="FFFFC7CE"/>
        </patternFill>
      </fill>
    </dxf>
    <dxf>
      <font>
        <b/>
        <i val="0"/>
        <color rgb="FF006100"/>
      </font>
      <fill>
        <patternFill>
          <bgColor rgb="FF99FF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rgb="FFC00000"/>
      </font>
      <fill>
        <patternFill>
          <bgColor theme="5" tint="0.59996337778862885"/>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ont>
        <b/>
        <i val="0"/>
        <color rgb="FF9C0006"/>
      </font>
      <fill>
        <patternFill>
          <bgColor rgb="FFFFC7CE"/>
        </patternFill>
      </fill>
    </dxf>
    <dxf>
      <font>
        <b/>
        <i val="0"/>
        <color rgb="FF006100"/>
      </font>
      <fill>
        <patternFill>
          <bgColor rgb="FF99FF99"/>
        </patternFill>
      </fill>
    </dxf>
    <dxf>
      <font>
        <b/>
        <i val="0"/>
        <color rgb="FF9C0006"/>
      </font>
      <fill>
        <patternFill>
          <bgColor rgb="FFFFC7CE"/>
        </patternFill>
      </fill>
    </dxf>
    <dxf>
      <font>
        <b/>
        <i val="0"/>
        <color rgb="FF006100"/>
      </font>
      <fill>
        <patternFill>
          <bgColor rgb="FF99FF99"/>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theme="5"/>
      </font>
      <fill>
        <patternFill>
          <bgColor theme="5" tint="0.59996337778862885"/>
        </patternFill>
      </fill>
    </dxf>
    <dxf>
      <font>
        <b/>
        <i val="0"/>
        <color theme="6" tint="-0.24994659260841701"/>
      </font>
      <fill>
        <patternFill>
          <bgColor theme="6" tint="0.59996337778862885"/>
        </patternFill>
      </fill>
    </dxf>
    <dxf>
      <font>
        <b/>
        <i val="0"/>
        <color rgb="FFC00000"/>
      </font>
      <fill>
        <patternFill>
          <bgColor theme="5" tint="0.59996337778862885"/>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s>
  <tableStyles count="0" defaultTableStyle="TableStyleMedium9" defaultPivotStyle="PivotStyleMedium4"/>
  <colors>
    <mruColors>
      <color rgb="FFFFFFCC"/>
      <color rgb="FFFFCCCC"/>
      <color rgb="FF006100"/>
      <color rgb="FF99FF99"/>
      <color rgb="FFCA6C62"/>
      <color rgb="FFFFFF99"/>
      <color rgb="FFF3F9A5"/>
      <color rgb="FF0000FF"/>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421820</xdr:colOff>
      <xdr:row>1</xdr:row>
      <xdr:rowOff>54428</xdr:rowOff>
    </xdr:from>
    <xdr:to>
      <xdr:col>3</xdr:col>
      <xdr:colOff>1211034</xdr:colOff>
      <xdr:row>8</xdr:row>
      <xdr:rowOff>273238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21177" y="258535"/>
          <a:ext cx="1632857" cy="1633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421820</xdr:colOff>
      <xdr:row>1</xdr:row>
      <xdr:rowOff>54428</xdr:rowOff>
    </xdr:from>
    <xdr:to>
      <xdr:col>3</xdr:col>
      <xdr:colOff>1211034</xdr:colOff>
      <xdr:row>8</xdr:row>
      <xdr:rowOff>273238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28510"/>
        </a:xfrm>
        <a:prstGeom prst="rect">
          <a:avLst/>
        </a:prstGeom>
      </xdr:spPr>
    </xdr:pic>
    <xdr:clientData/>
  </xdr:twoCellAnchor>
  <xdr:twoCellAnchor>
    <xdr:from>
      <xdr:col>2</xdr:col>
      <xdr:colOff>421820</xdr:colOff>
      <xdr:row>1</xdr:row>
      <xdr:rowOff>54428</xdr:rowOff>
    </xdr:from>
    <xdr:to>
      <xdr:col>3</xdr:col>
      <xdr:colOff>1211034</xdr:colOff>
      <xdr:row>8</xdr:row>
      <xdr:rowOff>273238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28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421820</xdr:colOff>
      <xdr:row>1</xdr:row>
      <xdr:rowOff>54428</xdr:rowOff>
    </xdr:from>
    <xdr:to>
      <xdr:col>3</xdr:col>
      <xdr:colOff>1211034</xdr:colOff>
      <xdr:row>8</xdr:row>
      <xdr:rowOff>273238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28510"/>
        </a:xfrm>
        <a:prstGeom prst="rect">
          <a:avLst/>
        </a:prstGeom>
      </xdr:spPr>
    </xdr:pic>
    <xdr:clientData/>
  </xdr:twoCellAnchor>
  <xdr:twoCellAnchor>
    <xdr:from>
      <xdr:col>2</xdr:col>
      <xdr:colOff>421820</xdr:colOff>
      <xdr:row>1</xdr:row>
      <xdr:rowOff>54428</xdr:rowOff>
    </xdr:from>
    <xdr:to>
      <xdr:col>3</xdr:col>
      <xdr:colOff>1211034</xdr:colOff>
      <xdr:row>8</xdr:row>
      <xdr:rowOff>273238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28510"/>
        </a:xfrm>
        <a:prstGeom prst="rect">
          <a:avLst/>
        </a:prstGeom>
      </xdr:spPr>
    </xdr:pic>
    <xdr:clientData/>
  </xdr:twoCellAnchor>
  <xdr:twoCellAnchor>
    <xdr:from>
      <xdr:col>2</xdr:col>
      <xdr:colOff>421820</xdr:colOff>
      <xdr:row>1</xdr:row>
      <xdr:rowOff>54428</xdr:rowOff>
    </xdr:from>
    <xdr:to>
      <xdr:col>3</xdr:col>
      <xdr:colOff>1211034</xdr:colOff>
      <xdr:row>8</xdr:row>
      <xdr:rowOff>273238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28510"/>
        </a:xfrm>
        <a:prstGeom prst="rect">
          <a:avLst/>
        </a:prstGeom>
      </xdr:spPr>
    </xdr:pic>
    <xdr:clientData/>
  </xdr:twoCellAnchor>
  <xdr:twoCellAnchor>
    <xdr:from>
      <xdr:col>2</xdr:col>
      <xdr:colOff>421820</xdr:colOff>
      <xdr:row>1</xdr:row>
      <xdr:rowOff>54428</xdr:rowOff>
    </xdr:from>
    <xdr:to>
      <xdr:col>3</xdr:col>
      <xdr:colOff>1211034</xdr:colOff>
      <xdr:row>8</xdr:row>
      <xdr:rowOff>273238</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285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421820</xdr:colOff>
      <xdr:row>1</xdr:row>
      <xdr:rowOff>54428</xdr:rowOff>
    </xdr:from>
    <xdr:to>
      <xdr:col>3</xdr:col>
      <xdr:colOff>1211034</xdr:colOff>
      <xdr:row>8</xdr:row>
      <xdr:rowOff>273238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285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421820</xdr:colOff>
      <xdr:row>1</xdr:row>
      <xdr:rowOff>54428</xdr:rowOff>
    </xdr:from>
    <xdr:to>
      <xdr:col>3</xdr:col>
      <xdr:colOff>1211034</xdr:colOff>
      <xdr:row>8</xdr:row>
      <xdr:rowOff>273238</xdr:rowOff>
    </xdr:to>
    <xdr:pic>
      <xdr:nvPicPr>
        <xdr:cNvPr id="3" name="Picture 2">
          <a:extLst>
            <a:ext uri="{FF2B5EF4-FFF2-40B4-BE49-F238E27FC236}">
              <a16:creationId xmlns:a16="http://schemas.microsoft.com/office/drawing/2014/main" id="{7BA455C0-476B-42EC-845C-FA2F0400C07A}"/>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38035"/>
        </a:xfrm>
        <a:prstGeom prst="rect">
          <a:avLst/>
        </a:prstGeom>
      </xdr:spPr>
    </xdr:pic>
    <xdr:clientData/>
  </xdr:twoCellAnchor>
  <xdr:twoCellAnchor>
    <xdr:from>
      <xdr:col>2</xdr:col>
      <xdr:colOff>421820</xdr:colOff>
      <xdr:row>1</xdr:row>
      <xdr:rowOff>54428</xdr:rowOff>
    </xdr:from>
    <xdr:to>
      <xdr:col>3</xdr:col>
      <xdr:colOff>1211034</xdr:colOff>
      <xdr:row>8</xdr:row>
      <xdr:rowOff>273238</xdr:rowOff>
    </xdr:to>
    <xdr:pic>
      <xdr:nvPicPr>
        <xdr:cNvPr id="4" name="Picture 3">
          <a:extLst>
            <a:ext uri="{FF2B5EF4-FFF2-40B4-BE49-F238E27FC236}">
              <a16:creationId xmlns:a16="http://schemas.microsoft.com/office/drawing/2014/main" id="{CC91DDED-E3E7-43BE-9E7B-0E8C17B680C2}"/>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21857" y="268740"/>
          <a:ext cx="1622652" cy="1647560"/>
        </a:xfrm>
        <a:prstGeom prst="rect">
          <a:avLst/>
        </a:prstGeom>
      </xdr:spPr>
    </xdr:pic>
    <xdr:clientData/>
  </xdr:twoCellAnchor>
  <xdr:twoCellAnchor>
    <xdr:from>
      <xdr:col>2</xdr:col>
      <xdr:colOff>421820</xdr:colOff>
      <xdr:row>1</xdr:row>
      <xdr:rowOff>54428</xdr:rowOff>
    </xdr:from>
    <xdr:to>
      <xdr:col>3</xdr:col>
      <xdr:colOff>1211034</xdr:colOff>
      <xdr:row>8</xdr:row>
      <xdr:rowOff>273238</xdr:rowOff>
    </xdr:to>
    <xdr:pic>
      <xdr:nvPicPr>
        <xdr:cNvPr id="5" name="Picture 4">
          <a:extLst>
            <a:ext uri="{FF2B5EF4-FFF2-40B4-BE49-F238E27FC236}">
              <a16:creationId xmlns:a16="http://schemas.microsoft.com/office/drawing/2014/main" id="{C3DB6F7E-501F-4809-9929-29219F8FD1DB}"/>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21857" y="268740"/>
          <a:ext cx="1622652" cy="16475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421820</xdr:colOff>
      <xdr:row>1</xdr:row>
      <xdr:rowOff>54428</xdr:rowOff>
    </xdr:from>
    <xdr:to>
      <xdr:col>3</xdr:col>
      <xdr:colOff>1211034</xdr:colOff>
      <xdr:row>8</xdr:row>
      <xdr:rowOff>273238</xdr:rowOff>
    </xdr:to>
    <xdr:pic>
      <xdr:nvPicPr>
        <xdr:cNvPr id="2" name="Picture 1">
          <a:extLst>
            <a:ext uri="{FF2B5EF4-FFF2-40B4-BE49-F238E27FC236}">
              <a16:creationId xmlns:a16="http://schemas.microsoft.com/office/drawing/2014/main" id="{C9CE4B90-6197-44C4-8ABD-2A6BEEAB4F6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21857" y="268740"/>
          <a:ext cx="1622652" cy="1647560"/>
        </a:xfrm>
        <a:prstGeom prst="rect">
          <a:avLst/>
        </a:prstGeom>
      </xdr:spPr>
    </xdr:pic>
    <xdr:clientData/>
  </xdr:twoCellAnchor>
  <xdr:twoCellAnchor>
    <xdr:from>
      <xdr:col>2</xdr:col>
      <xdr:colOff>421820</xdr:colOff>
      <xdr:row>1</xdr:row>
      <xdr:rowOff>54428</xdr:rowOff>
    </xdr:from>
    <xdr:to>
      <xdr:col>3</xdr:col>
      <xdr:colOff>1211034</xdr:colOff>
      <xdr:row>8</xdr:row>
      <xdr:rowOff>273238</xdr:rowOff>
    </xdr:to>
    <xdr:pic>
      <xdr:nvPicPr>
        <xdr:cNvPr id="3" name="Picture 2">
          <a:extLst>
            <a:ext uri="{FF2B5EF4-FFF2-40B4-BE49-F238E27FC236}">
              <a16:creationId xmlns:a16="http://schemas.microsoft.com/office/drawing/2014/main" id="{B31B36F9-2539-49F8-AB17-7F3B34A3FA9B}"/>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21857" y="268740"/>
          <a:ext cx="1622652" cy="16475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421820</xdr:colOff>
      <xdr:row>1</xdr:row>
      <xdr:rowOff>54428</xdr:rowOff>
    </xdr:from>
    <xdr:to>
      <xdr:col>3</xdr:col>
      <xdr:colOff>1211034</xdr:colOff>
      <xdr:row>8</xdr:row>
      <xdr:rowOff>273238</xdr:rowOff>
    </xdr:to>
    <xdr:pic>
      <xdr:nvPicPr>
        <xdr:cNvPr id="2" name="Picture 1">
          <a:extLst>
            <a:ext uri="{FF2B5EF4-FFF2-40B4-BE49-F238E27FC236}">
              <a16:creationId xmlns:a16="http://schemas.microsoft.com/office/drawing/2014/main" id="{D5FD7A1F-8853-4381-8F93-FE73FCBF9E4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21857" y="268740"/>
          <a:ext cx="1622652" cy="1638035"/>
        </a:xfrm>
        <a:prstGeom prst="rect">
          <a:avLst/>
        </a:prstGeom>
      </xdr:spPr>
    </xdr:pic>
    <xdr:clientData/>
  </xdr:twoCellAnchor>
  <xdr:twoCellAnchor>
    <xdr:from>
      <xdr:col>2</xdr:col>
      <xdr:colOff>421820</xdr:colOff>
      <xdr:row>1</xdr:row>
      <xdr:rowOff>54428</xdr:rowOff>
    </xdr:from>
    <xdr:to>
      <xdr:col>3</xdr:col>
      <xdr:colOff>1211034</xdr:colOff>
      <xdr:row>8</xdr:row>
      <xdr:rowOff>273238</xdr:rowOff>
    </xdr:to>
    <xdr:pic>
      <xdr:nvPicPr>
        <xdr:cNvPr id="3" name="Picture 2">
          <a:extLst>
            <a:ext uri="{FF2B5EF4-FFF2-40B4-BE49-F238E27FC236}">
              <a16:creationId xmlns:a16="http://schemas.microsoft.com/office/drawing/2014/main" id="{CCB55D13-A7EE-4D37-BF41-8910890010F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21857" y="268740"/>
          <a:ext cx="1622652" cy="16380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B1:U30"/>
  <sheetViews>
    <sheetView topLeftCell="A6" zoomScale="85" zoomScaleNormal="85" workbookViewId="0">
      <selection activeCell="B1" sqref="B1:B28"/>
    </sheetView>
  </sheetViews>
  <sheetFormatPr defaultColWidth="8.75" defaultRowHeight="15.75" x14ac:dyDescent="0.5"/>
  <cols>
    <col min="1" max="1" width="4.625" style="40" customWidth="1"/>
    <col min="2" max="2" width="176" style="61" customWidth="1"/>
    <col min="3" max="16384" width="8.75" style="40"/>
  </cols>
  <sheetData>
    <row r="1" spans="2:21" ht="254.25" customHeight="1" x14ac:dyDescent="0.5">
      <c r="B1" s="162" t="s">
        <v>62</v>
      </c>
      <c r="C1" s="61"/>
      <c r="D1" s="61"/>
      <c r="E1" s="61"/>
      <c r="F1" s="61"/>
      <c r="G1" s="61"/>
      <c r="H1" s="61"/>
      <c r="I1" s="61"/>
      <c r="J1" s="61"/>
      <c r="K1" s="61"/>
      <c r="L1" s="61"/>
      <c r="M1" s="61"/>
      <c r="N1" s="61"/>
      <c r="O1" s="61"/>
      <c r="P1" s="61"/>
      <c r="Q1" s="61"/>
      <c r="R1" s="61"/>
      <c r="S1" s="61"/>
      <c r="T1" s="61"/>
      <c r="U1" s="61"/>
    </row>
    <row r="2" spans="2:21" ht="99" customHeight="1" x14ac:dyDescent="0.5">
      <c r="B2" s="163"/>
      <c r="C2" s="61"/>
      <c r="D2" s="61"/>
      <c r="E2" s="61"/>
      <c r="F2" s="61"/>
      <c r="G2" s="61"/>
      <c r="H2" s="61"/>
      <c r="I2" s="61"/>
      <c r="J2" s="61"/>
      <c r="K2" s="61"/>
      <c r="L2" s="61"/>
      <c r="M2" s="61"/>
      <c r="N2" s="61"/>
      <c r="O2" s="61"/>
      <c r="P2" s="61"/>
      <c r="Q2" s="61"/>
      <c r="R2" s="61"/>
      <c r="S2" s="61"/>
      <c r="T2" s="61"/>
      <c r="U2" s="61"/>
    </row>
    <row r="3" spans="2:21" ht="93.75" customHeight="1" x14ac:dyDescent="0.5">
      <c r="B3" s="163"/>
      <c r="C3" s="61"/>
      <c r="D3" s="61"/>
      <c r="E3" s="61"/>
      <c r="F3" s="61"/>
      <c r="G3" s="61"/>
      <c r="H3" s="61"/>
      <c r="I3" s="61"/>
      <c r="J3" s="61"/>
      <c r="K3" s="61"/>
      <c r="L3" s="61"/>
      <c r="M3" s="61"/>
      <c r="N3" s="61"/>
      <c r="O3" s="61"/>
      <c r="P3" s="61"/>
      <c r="Q3" s="61"/>
      <c r="R3" s="61"/>
      <c r="S3" s="61"/>
      <c r="T3" s="61"/>
      <c r="U3" s="61"/>
    </row>
    <row r="4" spans="2:21" x14ac:dyDescent="0.5">
      <c r="B4" s="163"/>
      <c r="C4" s="61"/>
      <c r="D4" s="61"/>
      <c r="E4" s="61"/>
      <c r="F4" s="61"/>
      <c r="G4" s="61"/>
      <c r="H4" s="61"/>
      <c r="I4" s="61"/>
      <c r="J4" s="61"/>
      <c r="K4" s="61"/>
      <c r="L4" s="61"/>
      <c r="M4" s="61"/>
      <c r="N4" s="61"/>
      <c r="O4" s="61"/>
      <c r="P4" s="61"/>
      <c r="Q4" s="61"/>
      <c r="R4" s="61"/>
      <c r="S4" s="61"/>
      <c r="T4" s="61"/>
      <c r="U4" s="61"/>
    </row>
    <row r="5" spans="2:21" x14ac:dyDescent="0.5">
      <c r="B5" s="163"/>
      <c r="C5" s="61"/>
      <c r="D5" s="61"/>
      <c r="E5" s="61"/>
      <c r="F5" s="61"/>
      <c r="G5" s="61"/>
      <c r="H5" s="61"/>
      <c r="I5" s="61"/>
      <c r="J5" s="61"/>
      <c r="K5" s="61"/>
      <c r="L5" s="61"/>
      <c r="M5" s="61"/>
      <c r="N5" s="61"/>
      <c r="O5" s="61"/>
      <c r="P5" s="61"/>
      <c r="Q5" s="61"/>
      <c r="R5" s="61"/>
      <c r="S5" s="61"/>
      <c r="T5" s="61"/>
      <c r="U5" s="61"/>
    </row>
    <row r="6" spans="2:21" x14ac:dyDescent="0.5">
      <c r="B6" s="163"/>
      <c r="C6" s="61"/>
      <c r="D6" s="61"/>
      <c r="E6" s="61"/>
      <c r="F6" s="61"/>
      <c r="G6" s="61"/>
      <c r="H6" s="61"/>
      <c r="I6" s="61"/>
      <c r="J6" s="61"/>
      <c r="K6" s="61"/>
      <c r="L6" s="61"/>
      <c r="M6" s="61"/>
      <c r="N6" s="61"/>
      <c r="O6" s="61"/>
      <c r="P6" s="61"/>
      <c r="Q6" s="61"/>
      <c r="R6" s="61"/>
      <c r="S6" s="61"/>
      <c r="T6" s="61"/>
      <c r="U6" s="61"/>
    </row>
    <row r="7" spans="2:21" x14ac:dyDescent="0.5">
      <c r="B7" s="163"/>
      <c r="C7" s="61"/>
      <c r="D7" s="61"/>
      <c r="E7" s="61"/>
      <c r="F7" s="61"/>
      <c r="G7" s="61"/>
      <c r="H7" s="61"/>
      <c r="I7" s="61"/>
      <c r="J7" s="61"/>
      <c r="K7" s="61"/>
      <c r="L7" s="61"/>
      <c r="M7" s="61"/>
      <c r="N7" s="61"/>
      <c r="O7" s="61"/>
      <c r="P7" s="61"/>
      <c r="Q7" s="61"/>
      <c r="R7" s="61"/>
      <c r="S7" s="61"/>
      <c r="T7" s="61"/>
      <c r="U7" s="61"/>
    </row>
    <row r="8" spans="2:21" x14ac:dyDescent="0.5">
      <c r="B8" s="163"/>
      <c r="C8" s="61"/>
      <c r="D8" s="61"/>
      <c r="E8" s="61"/>
      <c r="F8" s="61"/>
      <c r="G8" s="61"/>
      <c r="H8" s="61"/>
      <c r="I8" s="61"/>
      <c r="J8" s="61"/>
      <c r="K8" s="61"/>
      <c r="L8" s="61"/>
      <c r="M8" s="61"/>
      <c r="N8" s="61"/>
      <c r="O8" s="61"/>
      <c r="P8" s="61"/>
      <c r="Q8" s="61"/>
      <c r="R8" s="61"/>
      <c r="S8" s="61"/>
      <c r="T8" s="61"/>
      <c r="U8" s="61"/>
    </row>
    <row r="9" spans="2:21" x14ac:dyDescent="0.5">
      <c r="B9" s="163"/>
      <c r="C9" s="61"/>
      <c r="D9" s="61"/>
      <c r="E9" s="61"/>
      <c r="F9" s="61"/>
      <c r="G9" s="61"/>
      <c r="H9" s="61"/>
      <c r="I9" s="61"/>
      <c r="J9" s="61"/>
      <c r="K9" s="61"/>
      <c r="L9" s="61"/>
      <c r="M9" s="61"/>
      <c r="N9" s="61"/>
      <c r="O9" s="61"/>
      <c r="P9" s="61"/>
      <c r="Q9" s="61"/>
      <c r="R9" s="61"/>
      <c r="S9" s="61"/>
      <c r="T9" s="61"/>
      <c r="U9" s="61"/>
    </row>
    <row r="10" spans="2:21" x14ac:dyDescent="0.5">
      <c r="B10" s="163"/>
      <c r="C10" s="61"/>
      <c r="D10" s="61"/>
      <c r="E10" s="61"/>
      <c r="F10" s="61"/>
      <c r="G10" s="61"/>
      <c r="H10" s="61"/>
      <c r="I10" s="61"/>
      <c r="J10" s="61"/>
      <c r="K10" s="61"/>
      <c r="L10" s="61"/>
      <c r="M10" s="61"/>
      <c r="N10" s="61"/>
      <c r="O10" s="61"/>
      <c r="P10" s="61"/>
      <c r="Q10" s="61"/>
      <c r="R10" s="61"/>
      <c r="S10" s="61"/>
      <c r="T10" s="61"/>
      <c r="U10" s="61"/>
    </row>
    <row r="11" spans="2:21" x14ac:dyDescent="0.5">
      <c r="B11" s="163"/>
      <c r="C11" s="61"/>
      <c r="D11" s="61"/>
      <c r="E11" s="61"/>
      <c r="F11" s="61"/>
      <c r="G11" s="61"/>
      <c r="H11" s="61"/>
      <c r="I11" s="61"/>
      <c r="J11" s="61"/>
      <c r="K11" s="61"/>
      <c r="L11" s="61"/>
      <c r="M11" s="61"/>
      <c r="N11" s="61"/>
      <c r="O11" s="61"/>
      <c r="P11" s="61"/>
      <c r="Q11" s="61"/>
      <c r="R11" s="61"/>
      <c r="S11" s="61"/>
      <c r="T11" s="61"/>
      <c r="U11" s="61"/>
    </row>
    <row r="12" spans="2:21" x14ac:dyDescent="0.5">
      <c r="B12" s="163"/>
      <c r="C12" s="61"/>
      <c r="D12" s="61"/>
      <c r="E12" s="61"/>
      <c r="F12" s="61"/>
      <c r="G12" s="61"/>
      <c r="H12" s="61"/>
      <c r="I12" s="61"/>
      <c r="J12" s="61"/>
      <c r="K12" s="61"/>
      <c r="L12" s="61"/>
      <c r="M12" s="61"/>
      <c r="N12" s="61"/>
      <c r="O12" s="61"/>
      <c r="P12" s="61"/>
      <c r="Q12" s="61"/>
      <c r="R12" s="61"/>
      <c r="S12" s="61"/>
      <c r="T12" s="61"/>
      <c r="U12" s="61"/>
    </row>
    <row r="13" spans="2:21" x14ac:dyDescent="0.5">
      <c r="B13" s="163"/>
      <c r="C13" s="61"/>
      <c r="D13" s="61"/>
      <c r="E13" s="61"/>
      <c r="F13" s="61"/>
      <c r="G13" s="61"/>
      <c r="H13" s="61"/>
      <c r="I13" s="61"/>
      <c r="J13" s="61"/>
      <c r="K13" s="61"/>
      <c r="L13" s="61"/>
      <c r="M13" s="61"/>
      <c r="N13" s="61"/>
      <c r="O13" s="61"/>
      <c r="P13" s="61"/>
      <c r="Q13" s="61"/>
      <c r="R13" s="61"/>
      <c r="S13" s="61"/>
      <c r="T13" s="61"/>
      <c r="U13" s="61"/>
    </row>
    <row r="14" spans="2:21" x14ac:dyDescent="0.5">
      <c r="B14" s="163"/>
      <c r="C14" s="61"/>
      <c r="D14" s="61"/>
      <c r="E14" s="61"/>
      <c r="F14" s="61"/>
      <c r="G14" s="61"/>
      <c r="H14" s="61"/>
      <c r="I14" s="61"/>
      <c r="J14" s="61"/>
      <c r="K14" s="61"/>
      <c r="L14" s="61"/>
      <c r="M14" s="61"/>
      <c r="N14" s="61"/>
      <c r="O14" s="61"/>
      <c r="P14" s="61"/>
      <c r="Q14" s="61"/>
      <c r="R14" s="61"/>
      <c r="S14" s="61"/>
      <c r="T14" s="61"/>
      <c r="U14" s="61"/>
    </row>
    <row r="15" spans="2:21" x14ac:dyDescent="0.5">
      <c r="B15" s="163"/>
      <c r="C15" s="61"/>
      <c r="D15" s="61"/>
      <c r="E15" s="61"/>
      <c r="F15" s="61"/>
      <c r="G15" s="61"/>
      <c r="H15" s="61"/>
      <c r="I15" s="61"/>
      <c r="J15" s="61"/>
      <c r="K15" s="61"/>
      <c r="L15" s="61"/>
      <c r="M15" s="61"/>
      <c r="N15" s="61"/>
      <c r="O15" s="61"/>
      <c r="P15" s="61"/>
      <c r="Q15" s="61"/>
      <c r="R15" s="61"/>
      <c r="S15" s="61"/>
      <c r="T15" s="61"/>
      <c r="U15" s="61"/>
    </row>
    <row r="16" spans="2:21" x14ac:dyDescent="0.5">
      <c r="B16" s="163"/>
      <c r="C16" s="61"/>
      <c r="D16" s="61"/>
      <c r="E16" s="61"/>
      <c r="F16" s="61"/>
      <c r="G16" s="61"/>
      <c r="H16" s="61"/>
      <c r="I16" s="61"/>
      <c r="J16" s="61"/>
      <c r="K16" s="61"/>
      <c r="L16" s="61"/>
      <c r="M16" s="61"/>
      <c r="N16" s="61"/>
      <c r="O16" s="61"/>
      <c r="P16" s="61"/>
      <c r="Q16" s="61"/>
      <c r="R16" s="61"/>
      <c r="S16" s="61"/>
      <c r="T16" s="61"/>
      <c r="U16" s="61"/>
    </row>
    <row r="17" spans="2:21" x14ac:dyDescent="0.5">
      <c r="B17" s="163"/>
      <c r="C17" s="61"/>
      <c r="D17" s="61"/>
      <c r="E17" s="61"/>
      <c r="F17" s="61"/>
      <c r="G17" s="61"/>
      <c r="H17" s="61"/>
      <c r="I17" s="61"/>
      <c r="J17" s="61"/>
      <c r="K17" s="61"/>
      <c r="L17" s="61"/>
      <c r="M17" s="61"/>
      <c r="N17" s="61"/>
      <c r="O17" s="61"/>
      <c r="P17" s="61"/>
      <c r="Q17" s="61"/>
      <c r="R17" s="61"/>
      <c r="S17" s="61"/>
      <c r="T17" s="61"/>
      <c r="U17" s="61"/>
    </row>
    <row r="18" spans="2:21" x14ac:dyDescent="0.5">
      <c r="B18" s="163"/>
      <c r="C18" s="61"/>
      <c r="D18" s="61"/>
      <c r="E18" s="61"/>
      <c r="F18" s="61"/>
      <c r="G18" s="61"/>
      <c r="H18" s="61"/>
      <c r="I18" s="61"/>
      <c r="J18" s="61"/>
      <c r="K18" s="61"/>
      <c r="L18" s="61"/>
      <c r="M18" s="61"/>
      <c r="N18" s="61"/>
      <c r="O18" s="61"/>
      <c r="P18" s="61"/>
      <c r="Q18" s="61"/>
      <c r="R18" s="61"/>
      <c r="S18" s="61"/>
      <c r="T18" s="61"/>
      <c r="U18" s="61"/>
    </row>
    <row r="19" spans="2:21" x14ac:dyDescent="0.5">
      <c r="B19" s="163"/>
      <c r="C19" s="61"/>
      <c r="D19" s="61"/>
      <c r="E19" s="61"/>
      <c r="F19" s="61"/>
      <c r="G19" s="61"/>
      <c r="H19" s="61"/>
      <c r="I19" s="61"/>
      <c r="J19" s="61"/>
      <c r="K19" s="61"/>
      <c r="L19" s="61"/>
      <c r="M19" s="61"/>
      <c r="N19" s="61"/>
      <c r="O19" s="61"/>
      <c r="P19" s="61"/>
      <c r="Q19" s="61"/>
      <c r="R19" s="61"/>
      <c r="S19" s="61"/>
      <c r="T19" s="61"/>
      <c r="U19" s="61"/>
    </row>
    <row r="20" spans="2:21" x14ac:dyDescent="0.5">
      <c r="B20" s="163"/>
      <c r="C20" s="61"/>
      <c r="D20" s="61"/>
      <c r="E20" s="61"/>
      <c r="F20" s="61"/>
      <c r="G20" s="61"/>
      <c r="H20" s="61"/>
      <c r="I20" s="61"/>
      <c r="J20" s="61"/>
      <c r="K20" s="61"/>
      <c r="L20" s="61"/>
      <c r="M20" s="61"/>
      <c r="N20" s="61"/>
      <c r="O20" s="61"/>
      <c r="P20" s="61"/>
      <c r="Q20" s="61"/>
      <c r="R20" s="61"/>
      <c r="S20" s="61"/>
      <c r="T20" s="61"/>
      <c r="U20" s="61"/>
    </row>
    <row r="21" spans="2:21" x14ac:dyDescent="0.5">
      <c r="B21" s="163"/>
      <c r="C21" s="61"/>
      <c r="D21" s="61"/>
      <c r="E21" s="61"/>
      <c r="F21" s="61"/>
      <c r="G21" s="61"/>
      <c r="H21" s="61"/>
      <c r="I21" s="61"/>
      <c r="J21" s="61"/>
      <c r="K21" s="61"/>
      <c r="L21" s="61"/>
      <c r="M21" s="61"/>
      <c r="N21" s="61"/>
      <c r="O21" s="61"/>
      <c r="P21" s="61"/>
      <c r="Q21" s="61"/>
      <c r="R21" s="61"/>
      <c r="S21" s="61"/>
      <c r="T21" s="61"/>
      <c r="U21" s="61"/>
    </row>
    <row r="22" spans="2:21" x14ac:dyDescent="0.5">
      <c r="B22" s="163"/>
      <c r="C22" s="61"/>
      <c r="D22" s="61"/>
      <c r="E22" s="61"/>
      <c r="F22" s="61"/>
      <c r="G22" s="61"/>
      <c r="H22" s="61"/>
      <c r="I22" s="61"/>
      <c r="J22" s="61"/>
      <c r="K22" s="61"/>
      <c r="L22" s="61"/>
      <c r="M22" s="61"/>
      <c r="N22" s="61"/>
      <c r="O22" s="61"/>
      <c r="P22" s="61"/>
      <c r="Q22" s="61"/>
      <c r="R22" s="61"/>
      <c r="S22" s="61"/>
      <c r="T22" s="61"/>
      <c r="U22" s="61"/>
    </row>
    <row r="23" spans="2:21" ht="7.5" customHeight="1" x14ac:dyDescent="0.5">
      <c r="B23" s="163"/>
      <c r="C23" s="61"/>
      <c r="D23" s="61"/>
      <c r="E23" s="61"/>
      <c r="F23" s="61"/>
      <c r="G23" s="61"/>
      <c r="H23" s="61"/>
      <c r="I23" s="61"/>
      <c r="J23" s="61"/>
      <c r="K23" s="61"/>
      <c r="L23" s="61"/>
      <c r="M23" s="61"/>
      <c r="N23" s="61"/>
      <c r="O23" s="61"/>
      <c r="P23" s="61"/>
      <c r="Q23" s="61"/>
      <c r="R23" s="61"/>
      <c r="S23" s="61"/>
      <c r="T23" s="61"/>
      <c r="U23" s="61"/>
    </row>
    <row r="24" spans="2:21" ht="9.75" customHeight="1" x14ac:dyDescent="0.5">
      <c r="B24" s="163"/>
      <c r="C24" s="61"/>
      <c r="D24" s="61"/>
      <c r="E24" s="61"/>
      <c r="F24" s="61"/>
      <c r="G24" s="61"/>
      <c r="H24" s="61"/>
      <c r="I24" s="61"/>
      <c r="J24" s="61"/>
      <c r="K24" s="61"/>
      <c r="L24" s="61"/>
      <c r="M24" s="61"/>
      <c r="N24" s="61"/>
      <c r="O24" s="61"/>
      <c r="P24" s="61"/>
      <c r="Q24" s="61"/>
      <c r="R24" s="61"/>
      <c r="S24" s="61"/>
      <c r="T24" s="61"/>
      <c r="U24" s="61"/>
    </row>
    <row r="25" spans="2:21" ht="11.25" customHeight="1" x14ac:dyDescent="0.5">
      <c r="B25" s="163"/>
      <c r="C25" s="61"/>
      <c r="D25" s="61"/>
      <c r="E25" s="61"/>
      <c r="F25" s="61"/>
      <c r="G25" s="61"/>
      <c r="H25" s="61"/>
      <c r="I25" s="61"/>
      <c r="J25" s="61"/>
      <c r="K25" s="61"/>
      <c r="L25" s="61"/>
      <c r="M25" s="61"/>
      <c r="N25" s="61"/>
      <c r="O25" s="61"/>
      <c r="P25" s="61"/>
      <c r="Q25" s="61"/>
      <c r="R25" s="61"/>
      <c r="S25" s="61"/>
      <c r="T25" s="61"/>
      <c r="U25" s="61"/>
    </row>
    <row r="26" spans="2:21" ht="15.75" customHeight="1" x14ac:dyDescent="0.5">
      <c r="B26" s="163"/>
      <c r="C26" s="61"/>
      <c r="D26" s="61"/>
      <c r="E26" s="61"/>
      <c r="F26" s="61"/>
      <c r="G26" s="61"/>
      <c r="H26" s="61"/>
      <c r="I26" s="61"/>
      <c r="J26" s="61"/>
      <c r="K26" s="61"/>
      <c r="L26" s="61"/>
      <c r="M26" s="61"/>
      <c r="N26" s="61"/>
      <c r="O26" s="61"/>
      <c r="P26" s="61"/>
      <c r="Q26" s="61"/>
      <c r="R26" s="61"/>
      <c r="S26" s="61"/>
      <c r="T26" s="61"/>
      <c r="U26" s="61"/>
    </row>
    <row r="27" spans="2:21" ht="27" hidden="1" customHeight="1" x14ac:dyDescent="0.5">
      <c r="B27" s="163"/>
      <c r="C27" s="61"/>
      <c r="D27" s="61"/>
      <c r="E27" s="61"/>
      <c r="F27" s="61"/>
      <c r="G27" s="61"/>
      <c r="H27" s="61"/>
      <c r="I27" s="61"/>
      <c r="J27" s="61"/>
      <c r="K27" s="61"/>
      <c r="L27" s="61"/>
      <c r="M27" s="61"/>
      <c r="N27" s="61"/>
      <c r="O27" s="61"/>
      <c r="P27" s="61"/>
      <c r="Q27" s="61"/>
      <c r="R27" s="61"/>
      <c r="S27" s="61"/>
      <c r="T27" s="61"/>
      <c r="U27" s="61"/>
    </row>
    <row r="28" spans="2:21" ht="18.75" customHeight="1" thickBot="1" x14ac:dyDescent="0.55000000000000004">
      <c r="B28" s="164"/>
      <c r="C28" s="61"/>
      <c r="D28" s="61"/>
      <c r="E28" s="61"/>
      <c r="F28" s="61"/>
      <c r="G28" s="61"/>
      <c r="H28" s="61"/>
      <c r="I28" s="61"/>
      <c r="J28" s="61"/>
      <c r="K28" s="61"/>
      <c r="L28" s="61"/>
      <c r="M28" s="61"/>
      <c r="N28" s="61"/>
      <c r="O28" s="61"/>
      <c r="P28" s="61"/>
      <c r="Q28" s="61"/>
      <c r="R28" s="61"/>
      <c r="S28" s="61"/>
      <c r="T28" s="61"/>
      <c r="U28" s="61"/>
    </row>
    <row r="29" spans="2:21" x14ac:dyDescent="0.5">
      <c r="B29" s="100" t="s">
        <v>60</v>
      </c>
      <c r="C29" s="61"/>
      <c r="D29" s="61"/>
      <c r="E29" s="61"/>
      <c r="F29" s="61"/>
      <c r="G29" s="61"/>
      <c r="H29" s="61"/>
      <c r="I29" s="61"/>
      <c r="J29" s="61"/>
      <c r="K29" s="61"/>
      <c r="L29" s="61"/>
      <c r="M29" s="61"/>
      <c r="N29" s="61"/>
      <c r="O29" s="61"/>
      <c r="P29" s="61"/>
      <c r="Q29" s="61"/>
      <c r="R29" s="61"/>
      <c r="S29" s="61"/>
      <c r="T29" s="61"/>
      <c r="U29" s="61"/>
    </row>
    <row r="30" spans="2:21" x14ac:dyDescent="0.5">
      <c r="C30" s="61"/>
      <c r="D30" s="61"/>
      <c r="E30" s="61"/>
      <c r="F30" s="61"/>
      <c r="G30" s="61"/>
      <c r="H30" s="61"/>
      <c r="I30" s="61"/>
      <c r="J30" s="61"/>
      <c r="K30" s="61"/>
      <c r="L30" s="61"/>
      <c r="M30" s="61"/>
      <c r="N30" s="61"/>
      <c r="O30" s="61"/>
      <c r="P30" s="61"/>
      <c r="Q30" s="61"/>
      <c r="R30" s="61"/>
      <c r="S30" s="61"/>
      <c r="T30" s="61"/>
      <c r="U30" s="61"/>
    </row>
  </sheetData>
  <sheetProtection algorithmName="SHA-512" hashValue="iKxNGc4Nh6CTcGAAIuiHWeJQUVgY3gdyoRL/BHF0MWMDxya3Z9zuektEIbJXgf6/SdoY6TwqcZGgBVmZi7Dnkg==" saltValue="8YyYxxy4Y+WeTtjRB/VBhw==" spinCount="100000" sheet="1" objects="1" scenarios="1"/>
  <customSheetViews>
    <customSheetView guid="{D68CFEF5-1A2D-472E-AA38-59529CFE2088}" scale="85">
      <selection sqref="A1:XFD1048576"/>
      <pageMargins left="0.7" right="0.7" top="0.75" bottom="0.75" header="0.3" footer="0.3"/>
      <pageSetup orientation="portrait" r:id="rId1"/>
    </customSheetView>
  </customSheetViews>
  <mergeCells count="1">
    <mergeCell ref="B1:B28"/>
  </mergeCells>
  <dataValidations count="1">
    <dataValidation allowBlank="1" showInputMessage="1" showErrorMessage="1" promptTitle="READ ME" prompt="Please carefuly read all information on the READ ME -Guidance tab. As an NRP PI you are responsible for understanding and complying with this guidance." sqref="A1:XFD1048576" xr:uid="{00000000-0002-0000-0000-000000000000}"/>
  </dataValidation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2:U49"/>
  <sheetViews>
    <sheetView zoomScale="70" zoomScaleNormal="70" zoomScalePageLayoutView="125" workbookViewId="0">
      <pane xSplit="2" ySplit="17" topLeftCell="C18" activePane="bottomRight" state="frozen"/>
      <selection pane="topRight" activeCell="C1" sqref="C1"/>
      <selection pane="bottomLeft" activeCell="A18" sqref="A18"/>
      <selection pane="bottomRight" sqref="A1:XFD1048576"/>
    </sheetView>
  </sheetViews>
  <sheetFormatPr defaultColWidth="11" defaultRowHeight="15.75" x14ac:dyDescent="0.5"/>
  <cols>
    <col min="1" max="1" width="1.875" style="67" customWidth="1"/>
    <col min="2" max="2" width="2" style="67" customWidth="1"/>
    <col min="3" max="3" width="10" style="67" customWidth="1"/>
    <col min="4" max="4" width="23.75" style="67" customWidth="1"/>
    <col min="5" max="6" width="12.5" style="67" bestFit="1" customWidth="1"/>
    <col min="7" max="9" width="12.5" style="67" customWidth="1"/>
    <col min="10" max="10" width="12.5" style="67" bestFit="1" customWidth="1"/>
    <col min="11" max="13" width="12.5" style="67" customWidth="1"/>
    <col min="14" max="14" width="14.5" style="67" customWidth="1"/>
    <col min="15" max="17" width="14.625" style="67" customWidth="1"/>
    <col min="18" max="18" width="41.75" style="67" customWidth="1"/>
    <col min="19" max="19" width="2" style="67" customWidth="1"/>
    <col min="20" max="16384" width="11" style="67"/>
  </cols>
  <sheetData>
    <row r="2" spans="1:20" ht="23.45" customHeight="1" x14ac:dyDescent="0.65">
      <c r="A2" s="62"/>
      <c r="B2" s="63"/>
      <c r="C2" s="64" t="s">
        <v>56</v>
      </c>
      <c r="D2" s="64"/>
      <c r="E2" s="65"/>
      <c r="F2" s="65"/>
      <c r="G2" s="65"/>
      <c r="H2" s="65"/>
      <c r="I2" s="65"/>
      <c r="J2" s="65"/>
      <c r="K2" s="65"/>
      <c r="L2" s="65"/>
      <c r="M2" s="65"/>
      <c r="N2" s="65"/>
      <c r="O2" s="65"/>
      <c r="P2" s="65"/>
      <c r="Q2" s="65"/>
      <c r="R2" s="65"/>
      <c r="S2" s="66"/>
      <c r="T2" s="62"/>
    </row>
    <row r="3" spans="1:20" ht="7.9" customHeight="1" thickBot="1" x14ac:dyDescent="0.7">
      <c r="A3" s="62"/>
      <c r="B3" s="68"/>
      <c r="C3" s="69"/>
      <c r="D3" s="69"/>
      <c r="E3" s="44"/>
      <c r="F3" s="44"/>
      <c r="G3" s="44"/>
      <c r="H3" s="44"/>
      <c r="I3" s="44"/>
      <c r="J3" s="44"/>
      <c r="K3" s="44"/>
      <c r="L3" s="44"/>
      <c r="M3" s="44"/>
      <c r="N3" s="44"/>
      <c r="O3" s="44"/>
      <c r="P3" s="44"/>
      <c r="Q3" s="44"/>
      <c r="R3" s="44"/>
      <c r="S3" s="31"/>
      <c r="T3" s="62"/>
    </row>
    <row r="4" spans="1:20" ht="18.399999999999999" thickBot="1" x14ac:dyDescent="0.6">
      <c r="A4" s="62"/>
      <c r="B4" s="68"/>
      <c r="C4" s="70" t="s">
        <v>2</v>
      </c>
      <c r="D4" s="70"/>
      <c r="E4" s="170" t="s">
        <v>61</v>
      </c>
      <c r="F4" s="171"/>
      <c r="G4" s="171"/>
      <c r="H4" s="171"/>
      <c r="I4" s="171"/>
      <c r="J4" s="171"/>
      <c r="K4" s="171"/>
      <c r="L4" s="172"/>
      <c r="M4" s="70"/>
      <c r="N4" s="70" t="s">
        <v>7</v>
      </c>
      <c r="O4" s="176" t="s">
        <v>40</v>
      </c>
      <c r="P4" s="177"/>
      <c r="Q4" s="44"/>
      <c r="R4" s="165" t="s">
        <v>38</v>
      </c>
      <c r="S4" s="31"/>
      <c r="T4" s="62"/>
    </row>
    <row r="5" spans="1:20" ht="7.9" customHeight="1" thickBot="1" x14ac:dyDescent="0.6">
      <c r="A5" s="62"/>
      <c r="B5" s="68"/>
      <c r="C5" s="70"/>
      <c r="D5" s="70"/>
      <c r="E5" s="44"/>
      <c r="F5" s="44"/>
      <c r="G5" s="44"/>
      <c r="H5" s="44"/>
      <c r="I5" s="44"/>
      <c r="J5" s="44"/>
      <c r="K5" s="44"/>
      <c r="L5" s="44"/>
      <c r="M5" s="44"/>
      <c r="N5" s="44"/>
      <c r="O5" s="44"/>
      <c r="P5" s="44"/>
      <c r="Q5" s="44"/>
      <c r="R5" s="165"/>
      <c r="S5" s="31"/>
      <c r="T5" s="62"/>
    </row>
    <row r="6" spans="1:20" ht="18.600000000000001" customHeight="1" thickBot="1" x14ac:dyDescent="0.6">
      <c r="A6" s="62"/>
      <c r="B6" s="68"/>
      <c r="C6" s="70" t="s">
        <v>3</v>
      </c>
      <c r="D6" s="70"/>
      <c r="E6" s="173" t="s">
        <v>16</v>
      </c>
      <c r="F6" s="174"/>
      <c r="G6" s="174"/>
      <c r="H6" s="174"/>
      <c r="I6" s="174"/>
      <c r="J6" s="174"/>
      <c r="K6" s="174"/>
      <c r="L6" s="175"/>
      <c r="M6" s="70"/>
      <c r="N6" s="70" t="s">
        <v>8</v>
      </c>
      <c r="O6" s="184">
        <v>125000</v>
      </c>
      <c r="P6" s="185"/>
      <c r="Q6" s="44"/>
      <c r="R6" s="165"/>
      <c r="S6" s="31"/>
      <c r="T6" s="62"/>
    </row>
    <row r="7" spans="1:20" ht="7.9" customHeight="1" thickBot="1" x14ac:dyDescent="0.6">
      <c r="A7" s="62"/>
      <c r="B7" s="68"/>
      <c r="C7" s="70"/>
      <c r="D7" s="70"/>
      <c r="E7" s="44"/>
      <c r="F7" s="44"/>
      <c r="G7" s="44"/>
      <c r="H7" s="44"/>
      <c r="I7" s="44"/>
      <c r="J7" s="44"/>
      <c r="K7" s="44"/>
      <c r="L7" s="44"/>
      <c r="M7" s="44"/>
      <c r="N7" s="44"/>
      <c r="O7" s="44"/>
      <c r="P7" s="44"/>
      <c r="Q7" s="44"/>
      <c r="R7" s="166"/>
      <c r="S7" s="31"/>
      <c r="T7" s="62"/>
    </row>
    <row r="8" spans="1:20" ht="18.600000000000001" customHeight="1" thickBot="1" x14ac:dyDescent="0.6">
      <c r="A8" s="62"/>
      <c r="B8" s="68"/>
      <c r="C8" s="70" t="s">
        <v>4</v>
      </c>
      <c r="D8" s="70"/>
      <c r="E8" s="70" t="s">
        <v>5</v>
      </c>
      <c r="F8" s="10">
        <v>43753</v>
      </c>
      <c r="G8" s="71" t="s">
        <v>6</v>
      </c>
      <c r="H8" s="10">
        <v>44118</v>
      </c>
      <c r="I8" s="44"/>
      <c r="J8" s="44"/>
      <c r="K8" s="44"/>
      <c r="L8" s="44"/>
      <c r="M8" s="70"/>
      <c r="N8" s="70" t="s">
        <v>14</v>
      </c>
      <c r="O8" s="186" t="s">
        <v>15</v>
      </c>
      <c r="P8" s="187"/>
      <c r="Q8" s="44"/>
      <c r="R8" s="72">
        <f>O6-R16</f>
        <v>0</v>
      </c>
      <c r="S8" s="31"/>
      <c r="T8" s="62"/>
    </row>
    <row r="9" spans="1:20" ht="22.15" customHeight="1" thickBot="1" x14ac:dyDescent="0.55000000000000004">
      <c r="B9" s="68"/>
      <c r="C9" s="43" t="s">
        <v>13</v>
      </c>
      <c r="D9" s="43"/>
      <c r="E9" s="44"/>
      <c r="F9" s="44"/>
      <c r="G9" s="44"/>
      <c r="H9" s="44"/>
      <c r="I9" s="44"/>
      <c r="J9" s="44"/>
      <c r="K9" s="44"/>
      <c r="L9" s="44"/>
      <c r="M9" s="44"/>
      <c r="N9" s="44"/>
      <c r="O9" s="44"/>
      <c r="P9" s="44"/>
      <c r="Q9" s="44"/>
      <c r="R9" s="55" t="s">
        <v>37</v>
      </c>
      <c r="S9" s="31"/>
    </row>
    <row r="10" spans="1:20" s="73" customFormat="1" ht="15.6" customHeight="1" x14ac:dyDescent="0.5">
      <c r="B10" s="74"/>
      <c r="C10" s="178" t="s">
        <v>0</v>
      </c>
      <c r="D10" s="179"/>
      <c r="E10" s="23">
        <v>43753</v>
      </c>
      <c r="F10" s="23">
        <v>43784</v>
      </c>
      <c r="G10" s="23">
        <v>43814</v>
      </c>
      <c r="H10" s="23">
        <v>43845</v>
      </c>
      <c r="I10" s="23">
        <v>43876</v>
      </c>
      <c r="J10" s="23">
        <v>43905</v>
      </c>
      <c r="K10" s="23">
        <v>43936</v>
      </c>
      <c r="L10" s="23">
        <v>43966</v>
      </c>
      <c r="M10" s="23">
        <v>43997</v>
      </c>
      <c r="N10" s="23">
        <v>44027</v>
      </c>
      <c r="O10" s="23">
        <v>44058</v>
      </c>
      <c r="P10" s="23">
        <v>44089</v>
      </c>
      <c r="Q10" s="23">
        <v>44119</v>
      </c>
      <c r="R10" s="32" t="s">
        <v>17</v>
      </c>
      <c r="S10" s="30"/>
    </row>
    <row r="11" spans="1:20" ht="15.6" customHeight="1" x14ac:dyDescent="0.5">
      <c r="B11" s="68"/>
      <c r="C11" s="180" t="s">
        <v>10</v>
      </c>
      <c r="D11" s="181"/>
      <c r="E11" s="24">
        <f t="shared" ref="E11:P11" si="0">SUM(E19:E23)</f>
        <v>0</v>
      </c>
      <c r="F11" s="24">
        <f t="shared" si="0"/>
        <v>5600</v>
      </c>
      <c r="G11" s="24">
        <f t="shared" si="0"/>
        <v>0</v>
      </c>
      <c r="H11" s="24">
        <f t="shared" si="0"/>
        <v>8100</v>
      </c>
      <c r="I11" s="24">
        <f t="shared" si="0"/>
        <v>8100</v>
      </c>
      <c r="J11" s="24">
        <f t="shared" si="0"/>
        <v>8100</v>
      </c>
      <c r="K11" s="24">
        <f t="shared" si="0"/>
        <v>1900</v>
      </c>
      <c r="L11" s="24">
        <f t="shared" si="0"/>
        <v>1900</v>
      </c>
      <c r="M11" s="24">
        <f t="shared" si="0"/>
        <v>1900</v>
      </c>
      <c r="N11" s="24">
        <f t="shared" si="0"/>
        <v>8150</v>
      </c>
      <c r="O11" s="24">
        <f t="shared" si="0"/>
        <v>8150</v>
      </c>
      <c r="P11" s="24">
        <f t="shared" si="0"/>
        <v>7800</v>
      </c>
      <c r="Q11" s="24">
        <f t="shared" ref="Q11" si="1">SUM(Q19:Q23)</f>
        <v>7800</v>
      </c>
      <c r="R11" s="25">
        <f>SUM(E11:Q11)</f>
        <v>67500</v>
      </c>
      <c r="S11" s="31"/>
    </row>
    <row r="12" spans="1:20" x14ac:dyDescent="0.5">
      <c r="B12" s="68"/>
      <c r="C12" s="180" t="s">
        <v>11</v>
      </c>
      <c r="D12" s="181"/>
      <c r="E12" s="24">
        <f t="shared" ref="E12:P12" si="2">SUM(E25:E31)</f>
        <v>0</v>
      </c>
      <c r="F12" s="24">
        <f t="shared" si="2"/>
        <v>2500</v>
      </c>
      <c r="G12" s="24">
        <f t="shared" si="2"/>
        <v>0</v>
      </c>
      <c r="H12" s="24">
        <f t="shared" si="2"/>
        <v>0</v>
      </c>
      <c r="I12" s="24">
        <f>SUM(I25:I31)</f>
        <v>5000</v>
      </c>
      <c r="J12" s="24">
        <f t="shared" si="2"/>
        <v>0</v>
      </c>
      <c r="K12" s="24">
        <f t="shared" si="2"/>
        <v>2500</v>
      </c>
      <c r="L12" s="24">
        <f t="shared" si="2"/>
        <v>0</v>
      </c>
      <c r="M12" s="24">
        <f t="shared" si="2"/>
        <v>2500</v>
      </c>
      <c r="N12" s="24">
        <f t="shared" si="2"/>
        <v>0</v>
      </c>
      <c r="O12" s="24">
        <f t="shared" si="2"/>
        <v>2500</v>
      </c>
      <c r="P12" s="24">
        <f t="shared" si="2"/>
        <v>0</v>
      </c>
      <c r="Q12" s="24">
        <f t="shared" ref="Q12" si="3">SUM(Q25:Q31)</f>
        <v>0</v>
      </c>
      <c r="R12" s="25">
        <f t="shared" ref="R12:R15" si="4">SUM(E12:Q12)</f>
        <v>15000</v>
      </c>
      <c r="S12" s="31"/>
    </row>
    <row r="13" spans="1:20" x14ac:dyDescent="0.5">
      <c r="B13" s="68"/>
      <c r="C13" s="180" t="s">
        <v>12</v>
      </c>
      <c r="D13" s="181"/>
      <c r="E13" s="24">
        <f t="shared" ref="E13:P13" si="5">SUM(E33:E38)</f>
        <v>3500</v>
      </c>
      <c r="F13" s="24">
        <f t="shared" si="5"/>
        <v>0</v>
      </c>
      <c r="G13" s="24">
        <f t="shared" si="5"/>
        <v>100</v>
      </c>
      <c r="H13" s="24">
        <f t="shared" si="5"/>
        <v>0</v>
      </c>
      <c r="I13" s="24">
        <f t="shared" si="5"/>
        <v>0</v>
      </c>
      <c r="J13" s="24">
        <f t="shared" si="5"/>
        <v>0</v>
      </c>
      <c r="K13" s="24">
        <f t="shared" si="5"/>
        <v>3500</v>
      </c>
      <c r="L13" s="24">
        <f t="shared" si="5"/>
        <v>0</v>
      </c>
      <c r="M13" s="24">
        <f t="shared" si="5"/>
        <v>0</v>
      </c>
      <c r="N13" s="24">
        <f t="shared" si="5"/>
        <v>0</v>
      </c>
      <c r="O13" s="24">
        <f t="shared" si="5"/>
        <v>0</v>
      </c>
      <c r="P13" s="24">
        <f t="shared" si="5"/>
        <v>0</v>
      </c>
      <c r="Q13" s="24">
        <f t="shared" ref="Q13" si="6">SUM(Q33:Q38)</f>
        <v>0</v>
      </c>
      <c r="R13" s="25">
        <f t="shared" si="4"/>
        <v>7100</v>
      </c>
      <c r="S13" s="31"/>
    </row>
    <row r="14" spans="1:20" x14ac:dyDescent="0.5">
      <c r="B14" s="68"/>
      <c r="C14" s="180" t="s">
        <v>36</v>
      </c>
      <c r="D14" s="181"/>
      <c r="E14" s="24">
        <f t="shared" ref="E14:P14" si="7">SUM(E40:E43)</f>
        <v>0</v>
      </c>
      <c r="F14" s="24">
        <f t="shared" si="7"/>
        <v>15000</v>
      </c>
      <c r="G14" s="24">
        <f t="shared" si="7"/>
        <v>20000</v>
      </c>
      <c r="H14" s="24">
        <f t="shared" si="7"/>
        <v>0</v>
      </c>
      <c r="I14" s="24">
        <f t="shared" si="7"/>
        <v>0</v>
      </c>
      <c r="J14" s="24">
        <f t="shared" si="7"/>
        <v>0</v>
      </c>
      <c r="K14" s="24">
        <f t="shared" si="7"/>
        <v>0</v>
      </c>
      <c r="L14" s="24">
        <f t="shared" si="7"/>
        <v>0</v>
      </c>
      <c r="M14" s="24">
        <f t="shared" si="7"/>
        <v>400</v>
      </c>
      <c r="N14" s="24">
        <f t="shared" si="7"/>
        <v>0</v>
      </c>
      <c r="O14" s="24">
        <f t="shared" si="7"/>
        <v>0</v>
      </c>
      <c r="P14" s="24">
        <f t="shared" si="7"/>
        <v>0</v>
      </c>
      <c r="Q14" s="24">
        <f t="shared" ref="Q14" si="8">SUM(Q40:Q43)</f>
        <v>0</v>
      </c>
      <c r="R14" s="25">
        <f t="shared" si="4"/>
        <v>35400</v>
      </c>
      <c r="S14" s="31"/>
    </row>
    <row r="15" spans="1:20" x14ac:dyDescent="0.5">
      <c r="B15" s="68"/>
      <c r="C15" s="182" t="s">
        <v>35</v>
      </c>
      <c r="D15" s="183"/>
      <c r="E15" s="26">
        <f t="shared" ref="E15:P15" si="9">SUM(E11:E14)</f>
        <v>3500</v>
      </c>
      <c r="F15" s="26">
        <f t="shared" si="9"/>
        <v>23100</v>
      </c>
      <c r="G15" s="26">
        <f t="shared" si="9"/>
        <v>20100</v>
      </c>
      <c r="H15" s="26">
        <f t="shared" si="9"/>
        <v>8100</v>
      </c>
      <c r="I15" s="26">
        <f t="shared" si="9"/>
        <v>13100</v>
      </c>
      <c r="J15" s="26">
        <f t="shared" si="9"/>
        <v>8100</v>
      </c>
      <c r="K15" s="26">
        <f t="shared" si="9"/>
        <v>7900</v>
      </c>
      <c r="L15" s="26">
        <f t="shared" si="9"/>
        <v>1900</v>
      </c>
      <c r="M15" s="26">
        <f t="shared" si="9"/>
        <v>4800</v>
      </c>
      <c r="N15" s="26">
        <f t="shared" si="9"/>
        <v>8150</v>
      </c>
      <c r="O15" s="26">
        <f t="shared" si="9"/>
        <v>10650</v>
      </c>
      <c r="P15" s="26">
        <f t="shared" si="9"/>
        <v>7800</v>
      </c>
      <c r="Q15" s="26">
        <f t="shared" ref="Q15" si="10">SUM(Q11:Q14)</f>
        <v>7800</v>
      </c>
      <c r="R15" s="25">
        <f t="shared" si="4"/>
        <v>125000</v>
      </c>
      <c r="S15" s="31"/>
    </row>
    <row r="16" spans="1:20" ht="16.149999999999999" thickBot="1" x14ac:dyDescent="0.55000000000000004">
      <c r="B16" s="68"/>
      <c r="C16" s="167" t="s">
        <v>1</v>
      </c>
      <c r="D16" s="168"/>
      <c r="E16" s="28">
        <f>E15</f>
        <v>3500</v>
      </c>
      <c r="F16" s="28">
        <f>E16+F15</f>
        <v>26600</v>
      </c>
      <c r="G16" s="28">
        <f t="shared" ref="G16:Q16" si="11">F16+G15</f>
        <v>46700</v>
      </c>
      <c r="H16" s="28">
        <f t="shared" si="11"/>
        <v>54800</v>
      </c>
      <c r="I16" s="28">
        <f t="shared" si="11"/>
        <v>67900</v>
      </c>
      <c r="J16" s="28">
        <f t="shared" si="11"/>
        <v>76000</v>
      </c>
      <c r="K16" s="28">
        <f t="shared" si="11"/>
        <v>83900</v>
      </c>
      <c r="L16" s="28">
        <f t="shared" si="11"/>
        <v>85800</v>
      </c>
      <c r="M16" s="28">
        <f t="shared" si="11"/>
        <v>90600</v>
      </c>
      <c r="N16" s="28">
        <f t="shared" si="11"/>
        <v>98750</v>
      </c>
      <c r="O16" s="28">
        <f t="shared" si="11"/>
        <v>109400</v>
      </c>
      <c r="P16" s="28">
        <f t="shared" si="11"/>
        <v>117200</v>
      </c>
      <c r="Q16" s="28">
        <f t="shared" si="11"/>
        <v>125000</v>
      </c>
      <c r="R16" s="29">
        <f>Q16</f>
        <v>125000</v>
      </c>
      <c r="S16" s="31"/>
    </row>
    <row r="17" spans="1:21" ht="21.6" customHeight="1" x14ac:dyDescent="0.5">
      <c r="A17" s="62"/>
      <c r="B17" s="68"/>
      <c r="C17" s="169" t="s">
        <v>54</v>
      </c>
      <c r="D17" s="169"/>
      <c r="E17" s="169"/>
      <c r="F17" s="169"/>
      <c r="G17" s="169"/>
      <c r="H17" s="169"/>
      <c r="I17" s="169"/>
      <c r="J17" s="169"/>
      <c r="K17" s="169"/>
      <c r="L17" s="169"/>
      <c r="M17" s="169"/>
      <c r="N17" s="169"/>
      <c r="O17" s="169"/>
      <c r="P17" s="169"/>
      <c r="Q17" s="101"/>
      <c r="R17" s="75" t="s">
        <v>22</v>
      </c>
      <c r="S17" s="31"/>
      <c r="T17" s="62"/>
      <c r="U17" s="62"/>
    </row>
    <row r="18" spans="1:21" ht="5.45" customHeight="1" x14ac:dyDescent="0.5">
      <c r="B18" s="68"/>
      <c r="C18" s="76"/>
      <c r="D18" s="76"/>
      <c r="E18" s="76"/>
      <c r="F18" s="76"/>
      <c r="G18" s="76"/>
      <c r="H18" s="76"/>
      <c r="I18" s="76"/>
      <c r="J18" s="76"/>
      <c r="K18" s="76"/>
      <c r="L18" s="76"/>
      <c r="M18" s="76"/>
      <c r="N18" s="76"/>
      <c r="O18" s="76"/>
      <c r="P18" s="76"/>
      <c r="Q18" s="76"/>
      <c r="R18" s="76"/>
      <c r="S18" s="31"/>
    </row>
    <row r="19" spans="1:21" s="62" customFormat="1" x14ac:dyDescent="0.5">
      <c r="B19" s="68"/>
      <c r="C19" s="77" t="s">
        <v>10</v>
      </c>
      <c r="D19" s="78" t="s">
        <v>41</v>
      </c>
      <c r="E19" s="56"/>
      <c r="F19" s="56">
        <v>5600</v>
      </c>
      <c r="G19" s="56"/>
      <c r="H19" s="56">
        <v>3300</v>
      </c>
      <c r="I19" s="56">
        <v>3300</v>
      </c>
      <c r="J19" s="56">
        <v>3300</v>
      </c>
      <c r="K19" s="56"/>
      <c r="L19" s="56"/>
      <c r="M19" s="56"/>
      <c r="N19" s="56">
        <v>3350</v>
      </c>
      <c r="O19" s="56">
        <v>3350</v>
      </c>
      <c r="P19" s="56">
        <v>3000</v>
      </c>
      <c r="Q19" s="56">
        <v>3000</v>
      </c>
      <c r="R19" s="79"/>
      <c r="S19" s="31"/>
    </row>
    <row r="20" spans="1:21" x14ac:dyDescent="0.5">
      <c r="B20" s="68"/>
      <c r="C20" s="77" t="s">
        <v>10</v>
      </c>
      <c r="D20" s="78" t="s">
        <v>50</v>
      </c>
      <c r="E20" s="56"/>
      <c r="F20" s="56"/>
      <c r="G20" s="56"/>
      <c r="H20" s="56">
        <v>4800</v>
      </c>
      <c r="I20" s="56">
        <v>4800</v>
      </c>
      <c r="J20" s="56">
        <v>4800</v>
      </c>
      <c r="K20" s="56"/>
      <c r="L20" s="56"/>
      <c r="M20" s="56"/>
      <c r="N20" s="56">
        <v>4800</v>
      </c>
      <c r="O20" s="56">
        <v>4800</v>
      </c>
      <c r="P20" s="56">
        <v>4800</v>
      </c>
      <c r="Q20" s="56">
        <v>4800</v>
      </c>
      <c r="R20" s="79"/>
      <c r="S20" s="31"/>
    </row>
    <row r="21" spans="1:21" x14ac:dyDescent="0.5">
      <c r="B21" s="68"/>
      <c r="C21" s="77" t="s">
        <v>10</v>
      </c>
      <c r="D21" s="78" t="s">
        <v>46</v>
      </c>
      <c r="E21" s="56"/>
      <c r="F21" s="56"/>
      <c r="G21" s="56"/>
      <c r="H21" s="56"/>
      <c r="I21" s="56"/>
      <c r="J21" s="56"/>
      <c r="K21" s="56">
        <v>1900</v>
      </c>
      <c r="L21" s="56">
        <v>1900</v>
      </c>
      <c r="M21" s="56">
        <v>1900</v>
      </c>
      <c r="N21" s="56"/>
      <c r="O21" s="56"/>
      <c r="P21" s="56"/>
      <c r="Q21" s="102"/>
      <c r="R21" s="80"/>
      <c r="S21" s="31"/>
    </row>
    <row r="22" spans="1:21" x14ac:dyDescent="0.5">
      <c r="B22" s="68"/>
      <c r="C22" s="77" t="s">
        <v>10</v>
      </c>
      <c r="D22" s="42" t="s">
        <v>33</v>
      </c>
      <c r="E22" s="56"/>
      <c r="F22" s="56"/>
      <c r="G22" s="56"/>
      <c r="H22" s="56"/>
      <c r="I22" s="56"/>
      <c r="J22" s="56"/>
      <c r="K22" s="56"/>
      <c r="L22" s="56"/>
      <c r="M22" s="56"/>
      <c r="N22" s="56"/>
      <c r="O22" s="56"/>
      <c r="P22" s="56"/>
      <c r="Q22" s="102"/>
      <c r="R22" s="81"/>
      <c r="S22" s="31"/>
    </row>
    <row r="23" spans="1:21" x14ac:dyDescent="0.5">
      <c r="B23" s="68"/>
      <c r="C23" s="77" t="s">
        <v>10</v>
      </c>
      <c r="D23" s="42" t="s">
        <v>33</v>
      </c>
      <c r="E23" s="56"/>
      <c r="F23" s="56"/>
      <c r="G23" s="56"/>
      <c r="H23" s="56"/>
      <c r="I23" s="56"/>
      <c r="J23" s="56"/>
      <c r="K23" s="56"/>
      <c r="L23" s="56"/>
      <c r="M23" s="56"/>
      <c r="N23" s="56"/>
      <c r="O23" s="56"/>
      <c r="P23" s="56"/>
      <c r="Q23" s="102"/>
      <c r="R23" s="81"/>
      <c r="S23" s="31"/>
    </row>
    <row r="24" spans="1:21" ht="5.45" customHeight="1" x14ac:dyDescent="0.5">
      <c r="B24" s="68"/>
      <c r="C24" s="76"/>
      <c r="D24" s="57"/>
      <c r="E24" s="57"/>
      <c r="F24" s="57"/>
      <c r="G24" s="57"/>
      <c r="H24" s="57"/>
      <c r="I24" s="57"/>
      <c r="J24" s="57"/>
      <c r="K24" s="57"/>
      <c r="L24" s="57"/>
      <c r="M24" s="57"/>
      <c r="N24" s="57"/>
      <c r="O24" s="57"/>
      <c r="P24" s="57"/>
      <c r="Q24" s="57"/>
      <c r="R24" s="57"/>
      <c r="S24" s="31"/>
    </row>
    <row r="25" spans="1:21" x14ac:dyDescent="0.5">
      <c r="B25" s="68"/>
      <c r="C25" s="82" t="s">
        <v>29</v>
      </c>
      <c r="D25" s="82" t="s">
        <v>42</v>
      </c>
      <c r="E25" s="56"/>
      <c r="F25" s="56"/>
      <c r="G25" s="56"/>
      <c r="H25" s="56"/>
      <c r="I25" s="56">
        <v>2500</v>
      </c>
      <c r="J25" s="56"/>
      <c r="K25" s="56">
        <v>2500</v>
      </c>
      <c r="L25" s="56"/>
      <c r="M25" s="56"/>
      <c r="N25" s="56"/>
      <c r="O25" s="56"/>
      <c r="P25" s="56"/>
      <c r="Q25" s="56" t="s">
        <v>49</v>
      </c>
      <c r="R25" s="81" t="s">
        <v>23</v>
      </c>
      <c r="S25" s="31"/>
    </row>
    <row r="26" spans="1:21" x14ac:dyDescent="0.5">
      <c r="B26" s="68"/>
      <c r="C26" s="82" t="s">
        <v>29</v>
      </c>
      <c r="D26" s="82" t="s">
        <v>45</v>
      </c>
      <c r="E26" s="56"/>
      <c r="F26" s="56"/>
      <c r="G26" s="56"/>
      <c r="H26" s="56"/>
      <c r="I26" s="56">
        <v>2500</v>
      </c>
      <c r="J26" s="56"/>
      <c r="K26" s="56"/>
      <c r="L26" s="56"/>
      <c r="M26" s="56"/>
      <c r="N26" s="56"/>
      <c r="O26" s="56">
        <v>2500</v>
      </c>
      <c r="P26" s="56"/>
      <c r="Q26" s="56" t="s">
        <v>49</v>
      </c>
      <c r="R26" s="81" t="s">
        <v>23</v>
      </c>
      <c r="S26" s="31"/>
    </row>
    <row r="27" spans="1:21" x14ac:dyDescent="0.5">
      <c r="B27" s="68"/>
      <c r="C27" s="82" t="s">
        <v>29</v>
      </c>
      <c r="D27" s="82" t="s">
        <v>47</v>
      </c>
      <c r="E27" s="56"/>
      <c r="F27" s="56"/>
      <c r="G27" s="56"/>
      <c r="H27" s="56"/>
      <c r="I27" s="56"/>
      <c r="J27" s="56"/>
      <c r="K27" s="56"/>
      <c r="L27" s="56"/>
      <c r="M27" s="56"/>
      <c r="N27" s="56"/>
      <c r="O27" s="56"/>
      <c r="P27" s="56"/>
      <c r="Q27" s="56" t="s">
        <v>49</v>
      </c>
      <c r="R27" s="81" t="s">
        <v>24</v>
      </c>
      <c r="S27" s="31"/>
    </row>
    <row r="28" spans="1:21" x14ac:dyDescent="0.5">
      <c r="B28" s="68"/>
      <c r="C28" s="82" t="s">
        <v>29</v>
      </c>
      <c r="D28" s="82" t="s">
        <v>43</v>
      </c>
      <c r="E28" s="56"/>
      <c r="F28" s="56"/>
      <c r="G28" s="56"/>
      <c r="H28" s="56"/>
      <c r="I28" s="56"/>
      <c r="J28" s="56"/>
      <c r="K28" s="56"/>
      <c r="L28" s="56"/>
      <c r="M28" s="56"/>
      <c r="N28" s="56"/>
      <c r="O28" s="56"/>
      <c r="P28" s="56"/>
      <c r="Q28" s="56" t="s">
        <v>49</v>
      </c>
      <c r="R28" s="81" t="s">
        <v>24</v>
      </c>
      <c r="S28" s="31"/>
    </row>
    <row r="29" spans="1:21" x14ac:dyDescent="0.5">
      <c r="B29" s="68"/>
      <c r="C29" s="82" t="s">
        <v>29</v>
      </c>
      <c r="D29" s="82" t="s">
        <v>44</v>
      </c>
      <c r="E29" s="56"/>
      <c r="F29" s="56">
        <v>2500</v>
      </c>
      <c r="G29" s="56"/>
      <c r="H29" s="56"/>
      <c r="I29" s="56"/>
      <c r="J29" s="56"/>
      <c r="K29" s="56"/>
      <c r="L29" s="56"/>
      <c r="M29" s="56">
        <v>2500</v>
      </c>
      <c r="N29" s="56"/>
      <c r="O29" s="56"/>
      <c r="P29" s="56"/>
      <c r="Q29" s="56" t="s">
        <v>49</v>
      </c>
      <c r="R29" s="81" t="s">
        <v>34</v>
      </c>
      <c r="S29" s="31"/>
    </row>
    <row r="30" spans="1:21" x14ac:dyDescent="0.5">
      <c r="B30" s="68"/>
      <c r="C30" s="82" t="s">
        <v>29</v>
      </c>
      <c r="D30" s="83" t="s">
        <v>21</v>
      </c>
      <c r="E30" s="56"/>
      <c r="F30" s="56"/>
      <c r="G30" s="56"/>
      <c r="H30" s="56"/>
      <c r="I30" s="56"/>
      <c r="J30" s="56"/>
      <c r="K30" s="56"/>
      <c r="L30" s="56"/>
      <c r="M30" s="56"/>
      <c r="N30" s="56"/>
      <c r="O30" s="56"/>
      <c r="P30" s="56"/>
      <c r="Q30" s="56" t="s">
        <v>49</v>
      </c>
      <c r="R30" s="81"/>
      <c r="S30" s="31"/>
    </row>
    <row r="31" spans="1:21" x14ac:dyDescent="0.5">
      <c r="B31" s="68"/>
      <c r="C31" s="82" t="s">
        <v>29</v>
      </c>
      <c r="D31" s="83" t="s">
        <v>21</v>
      </c>
      <c r="E31" s="56"/>
      <c r="F31" s="56"/>
      <c r="G31" s="56"/>
      <c r="H31" s="56"/>
      <c r="I31" s="56"/>
      <c r="J31" s="56"/>
      <c r="K31" s="56"/>
      <c r="L31" s="56"/>
      <c r="M31" s="56"/>
      <c r="N31" s="56"/>
      <c r="O31" s="56"/>
      <c r="P31" s="56"/>
      <c r="Q31" s="56" t="s">
        <v>49</v>
      </c>
      <c r="R31" s="81"/>
      <c r="S31" s="31"/>
    </row>
    <row r="32" spans="1:21" ht="5.45" customHeight="1" x14ac:dyDescent="0.5">
      <c r="B32" s="68"/>
      <c r="C32" s="76"/>
      <c r="D32" s="57"/>
      <c r="E32" s="57"/>
      <c r="F32" s="57"/>
      <c r="G32" s="57"/>
      <c r="H32" s="57"/>
      <c r="I32" s="57"/>
      <c r="J32" s="57"/>
      <c r="K32" s="57"/>
      <c r="L32" s="57"/>
      <c r="M32" s="57"/>
      <c r="N32" s="57"/>
      <c r="O32" s="57"/>
      <c r="P32" s="57"/>
      <c r="Q32" s="57"/>
      <c r="R32" s="57"/>
      <c r="S32" s="31"/>
    </row>
    <row r="33" spans="1:20" x14ac:dyDescent="0.5">
      <c r="B33" s="68"/>
      <c r="C33" s="82" t="s">
        <v>30</v>
      </c>
      <c r="D33" s="82" t="s">
        <v>28</v>
      </c>
      <c r="E33" s="84">
        <v>3500</v>
      </c>
      <c r="F33" s="84"/>
      <c r="G33" s="84"/>
      <c r="H33" s="84"/>
      <c r="I33" s="84"/>
      <c r="J33" s="84"/>
      <c r="K33" s="84"/>
      <c r="L33" s="84"/>
      <c r="M33" s="84"/>
      <c r="N33" s="84"/>
      <c r="O33" s="84"/>
      <c r="P33" s="84"/>
      <c r="Q33" s="58" t="s">
        <v>49</v>
      </c>
      <c r="R33" s="81" t="s">
        <v>27</v>
      </c>
      <c r="S33" s="31"/>
    </row>
    <row r="34" spans="1:20" x14ac:dyDescent="0.5">
      <c r="B34" s="68"/>
      <c r="C34" s="82" t="s">
        <v>30</v>
      </c>
      <c r="D34" s="82" t="s">
        <v>51</v>
      </c>
      <c r="E34" s="84"/>
      <c r="F34" s="84"/>
      <c r="G34" s="84"/>
      <c r="H34" s="84"/>
      <c r="I34" s="84"/>
      <c r="J34" s="84"/>
      <c r="K34" s="84">
        <v>3500</v>
      </c>
      <c r="L34" s="84"/>
      <c r="M34" s="84"/>
      <c r="N34" s="84"/>
      <c r="O34" s="84"/>
      <c r="P34" s="84"/>
      <c r="Q34" s="58" t="s">
        <v>49</v>
      </c>
      <c r="R34" s="81"/>
      <c r="S34" s="31"/>
    </row>
    <row r="35" spans="1:20" x14ac:dyDescent="0.5">
      <c r="B35" s="68"/>
      <c r="C35" s="82" t="s">
        <v>30</v>
      </c>
      <c r="D35" s="78" t="s">
        <v>25</v>
      </c>
      <c r="E35" s="84"/>
      <c r="F35" s="84"/>
      <c r="G35" s="84">
        <v>100</v>
      </c>
      <c r="H35" s="84"/>
      <c r="I35" s="84"/>
      <c r="J35" s="84"/>
      <c r="K35" s="84"/>
      <c r="L35" s="84"/>
      <c r="M35" s="84"/>
      <c r="N35" s="84"/>
      <c r="O35" s="84"/>
      <c r="P35" s="84"/>
      <c r="Q35" s="58" t="s">
        <v>49</v>
      </c>
      <c r="R35" s="81" t="s">
        <v>52</v>
      </c>
      <c r="S35" s="31"/>
    </row>
    <row r="36" spans="1:20" x14ac:dyDescent="0.5">
      <c r="B36" s="68"/>
      <c r="C36" s="82" t="s">
        <v>30</v>
      </c>
      <c r="D36" s="78" t="s">
        <v>19</v>
      </c>
      <c r="E36" s="84"/>
      <c r="F36" s="84"/>
      <c r="G36" s="84"/>
      <c r="H36" s="84"/>
      <c r="I36" s="84"/>
      <c r="J36" s="84"/>
      <c r="K36" s="84"/>
      <c r="L36" s="84"/>
      <c r="M36" s="84"/>
      <c r="N36" s="84"/>
      <c r="O36" s="84"/>
      <c r="P36" s="84"/>
      <c r="Q36" s="58" t="s">
        <v>49</v>
      </c>
      <c r="R36" s="81"/>
      <c r="S36" s="31"/>
    </row>
    <row r="37" spans="1:20" x14ac:dyDescent="0.5">
      <c r="B37" s="68"/>
      <c r="C37" s="82" t="s">
        <v>30</v>
      </c>
      <c r="D37" s="78" t="s">
        <v>19</v>
      </c>
      <c r="E37" s="84"/>
      <c r="F37" s="84"/>
      <c r="G37" s="84"/>
      <c r="H37" s="84"/>
      <c r="I37" s="84"/>
      <c r="J37" s="84"/>
      <c r="K37" s="84"/>
      <c r="L37" s="84"/>
      <c r="M37" s="84"/>
      <c r="N37" s="84"/>
      <c r="O37" s="84"/>
      <c r="P37" s="84"/>
      <c r="Q37" s="58" t="s">
        <v>49</v>
      </c>
      <c r="R37" s="81"/>
      <c r="S37" s="31"/>
    </row>
    <row r="38" spans="1:20" x14ac:dyDescent="0.5">
      <c r="B38" s="68"/>
      <c r="C38" s="82" t="s">
        <v>30</v>
      </c>
      <c r="D38" s="78" t="s">
        <v>19</v>
      </c>
      <c r="E38" s="84"/>
      <c r="F38" s="84"/>
      <c r="G38" s="84"/>
      <c r="H38" s="84"/>
      <c r="I38" s="84"/>
      <c r="J38" s="84"/>
      <c r="K38" s="84"/>
      <c r="L38" s="84"/>
      <c r="M38" s="84"/>
      <c r="N38" s="84"/>
      <c r="O38" s="84"/>
      <c r="P38" s="84"/>
      <c r="Q38" s="58" t="s">
        <v>49</v>
      </c>
      <c r="R38" s="85"/>
      <c r="S38" s="31"/>
    </row>
    <row r="39" spans="1:20" ht="5.45" customHeight="1" x14ac:dyDescent="0.5">
      <c r="B39" s="68"/>
      <c r="C39" s="76"/>
      <c r="D39" s="76"/>
      <c r="E39" s="57"/>
      <c r="F39" s="57"/>
      <c r="G39" s="57"/>
      <c r="H39" s="57"/>
      <c r="I39" s="57"/>
      <c r="J39" s="57"/>
      <c r="K39" s="57"/>
      <c r="L39" s="57"/>
      <c r="M39" s="57"/>
      <c r="N39" s="57"/>
      <c r="O39" s="57"/>
      <c r="P39" s="57"/>
      <c r="Q39" s="57"/>
      <c r="R39" s="57"/>
      <c r="S39" s="31"/>
    </row>
    <row r="40" spans="1:20" x14ac:dyDescent="0.5">
      <c r="B40" s="68"/>
      <c r="C40" s="82" t="s">
        <v>32</v>
      </c>
      <c r="D40" s="86"/>
      <c r="E40" s="84"/>
      <c r="F40" s="84"/>
      <c r="G40" s="84">
        <v>20000</v>
      </c>
      <c r="H40" s="84"/>
      <c r="I40" s="84"/>
      <c r="J40" s="84"/>
      <c r="K40" s="84"/>
      <c r="L40" s="84"/>
      <c r="M40" s="84"/>
      <c r="N40" s="84"/>
      <c r="O40" s="84"/>
      <c r="P40" s="84"/>
      <c r="Q40" s="59" t="s">
        <v>49</v>
      </c>
      <c r="R40" s="87" t="s">
        <v>9</v>
      </c>
      <c r="S40" s="31"/>
    </row>
    <row r="41" spans="1:20" x14ac:dyDescent="0.5">
      <c r="B41" s="68"/>
      <c r="C41" s="82" t="s">
        <v>32</v>
      </c>
      <c r="D41" s="86"/>
      <c r="E41" s="84"/>
      <c r="F41" s="84">
        <v>15000</v>
      </c>
      <c r="G41" s="84"/>
      <c r="H41" s="84"/>
      <c r="I41" s="84"/>
      <c r="J41" s="84"/>
      <c r="K41" s="84"/>
      <c r="L41" s="84"/>
      <c r="M41" s="84"/>
      <c r="N41" s="84"/>
      <c r="O41" s="84"/>
      <c r="P41" s="84"/>
      <c r="Q41" s="59" t="s">
        <v>49</v>
      </c>
      <c r="R41" s="87" t="s">
        <v>26</v>
      </c>
      <c r="S41" s="31"/>
    </row>
    <row r="42" spans="1:20" x14ac:dyDescent="0.5">
      <c r="B42" s="68"/>
      <c r="C42" s="82" t="s">
        <v>32</v>
      </c>
      <c r="D42" s="86"/>
      <c r="E42" s="84"/>
      <c r="F42" s="84"/>
      <c r="G42" s="84"/>
      <c r="H42" s="84"/>
      <c r="I42" s="84"/>
      <c r="J42" s="84"/>
      <c r="K42" s="84"/>
      <c r="L42" s="84"/>
      <c r="M42" s="84">
        <v>400</v>
      </c>
      <c r="N42" s="84"/>
      <c r="O42" s="84"/>
      <c r="P42" s="84"/>
      <c r="Q42" s="59" t="s">
        <v>49</v>
      </c>
      <c r="R42" s="87" t="s">
        <v>39</v>
      </c>
      <c r="S42" s="31"/>
    </row>
    <row r="43" spans="1:20" x14ac:dyDescent="0.5">
      <c r="B43" s="68"/>
      <c r="C43" s="82" t="s">
        <v>32</v>
      </c>
      <c r="D43" s="86"/>
      <c r="E43" s="84"/>
      <c r="F43" s="84"/>
      <c r="G43" s="84"/>
      <c r="H43" s="84"/>
      <c r="I43" s="84"/>
      <c r="J43" s="84"/>
      <c r="K43" s="84"/>
      <c r="L43" s="84"/>
      <c r="M43" s="84"/>
      <c r="N43" s="84"/>
      <c r="O43" s="84"/>
      <c r="P43" s="84"/>
      <c r="Q43" s="59" t="s">
        <v>49</v>
      </c>
      <c r="R43" s="87"/>
      <c r="S43" s="31"/>
    </row>
    <row r="44" spans="1:20" ht="5.45" customHeight="1" x14ac:dyDescent="0.5">
      <c r="B44" s="68"/>
      <c r="C44" s="76"/>
      <c r="D44" s="76"/>
      <c r="E44" s="57"/>
      <c r="F44" s="57"/>
      <c r="G44" s="57"/>
      <c r="H44" s="57"/>
      <c r="I44" s="57"/>
      <c r="J44" s="57"/>
      <c r="K44" s="57"/>
      <c r="L44" s="57"/>
      <c r="M44" s="57"/>
      <c r="N44" s="57"/>
      <c r="O44" s="57"/>
      <c r="P44" s="57"/>
      <c r="Q44" s="57"/>
      <c r="R44" s="57"/>
      <c r="S44" s="31"/>
    </row>
    <row r="45" spans="1:20" x14ac:dyDescent="0.5">
      <c r="A45" s="62"/>
      <c r="B45" s="88"/>
      <c r="C45" s="89"/>
      <c r="D45" s="89"/>
      <c r="E45" s="90"/>
      <c r="F45" s="90"/>
      <c r="G45" s="90"/>
      <c r="H45" s="90"/>
      <c r="I45" s="90"/>
      <c r="J45" s="90"/>
      <c r="K45" s="90"/>
      <c r="L45" s="90"/>
      <c r="M45" s="90"/>
      <c r="N45" s="90"/>
      <c r="O45" s="90"/>
      <c r="P45" s="90"/>
      <c r="Q45" s="90"/>
      <c r="R45" s="91"/>
      <c r="S45" s="92"/>
      <c r="T45" s="62"/>
    </row>
    <row r="46" spans="1:20" x14ac:dyDescent="0.5">
      <c r="E46" s="93"/>
      <c r="R46" s="94"/>
    </row>
    <row r="47" spans="1:20" x14ac:dyDescent="0.5">
      <c r="E47" s="93"/>
      <c r="R47" s="95"/>
    </row>
    <row r="49" spans="13:13" x14ac:dyDescent="0.5">
      <c r="M49" s="96"/>
    </row>
  </sheetData>
  <sheetProtection algorithmName="SHA-512" hashValue="RDl0Wp4EmmuacMKw1FtKSKz8JcaFZH0GuiPkQHR/fzJGBQjpSnwly/Vj8ea5ZO+bMLlkfGH+khAxHLy8xcPvgA==" saltValue="wm5o0+46+y1hMMHM/JFCqA==" spinCount="100000" sheet="1" objects="1" scenarios="1"/>
  <customSheetViews>
    <customSheetView guid="{D68CFEF5-1A2D-472E-AA38-59529CFE2088}" scale="70" fitToPage="1">
      <pane xSplit="2" ySplit="17" topLeftCell="C18" activePane="bottomRight" state="frozen"/>
      <selection pane="bottomRight" activeCell="H51" sqref="H51"/>
      <pageMargins left="0.25" right="0.25" top="0.75" bottom="0.75" header="0.3" footer="0.3"/>
      <pageSetup scale="48" orientation="landscape" horizontalDpi="4294967292" verticalDpi="4294967292" r:id="rId1"/>
    </customSheetView>
  </customSheetViews>
  <mergeCells count="14">
    <mergeCell ref="R4:R7"/>
    <mergeCell ref="C16:D16"/>
    <mergeCell ref="C17:P17"/>
    <mergeCell ref="E4:L4"/>
    <mergeCell ref="E6:L6"/>
    <mergeCell ref="O4:P4"/>
    <mergeCell ref="C10:D10"/>
    <mergeCell ref="C11:D11"/>
    <mergeCell ref="C12:D12"/>
    <mergeCell ref="C13:D13"/>
    <mergeCell ref="C14:D14"/>
    <mergeCell ref="C15:D15"/>
    <mergeCell ref="O6:P6"/>
    <mergeCell ref="O8:P8"/>
  </mergeCells>
  <conditionalFormatting sqref="R19:R21 E22:R23 C19:C23">
    <cfRule type="expression" dxfId="669" priority="51">
      <formula>MOD(ROW(),2)=1</formula>
    </cfRule>
  </conditionalFormatting>
  <conditionalFormatting sqref="D30:P31 C25:C31 R30:R31">
    <cfRule type="expression" dxfId="668" priority="50">
      <formula>MOD(ROW(),2)=1</formula>
    </cfRule>
  </conditionalFormatting>
  <conditionalFormatting sqref="D35:P38 C33:C38 R33:R37">
    <cfRule type="expression" dxfId="667" priority="49">
      <formula>MOD(ROW(),2)=1</formula>
    </cfRule>
  </conditionalFormatting>
  <conditionalFormatting sqref="C40:F40 H40:P40 C41:P43 R41:R43">
    <cfRule type="expression" dxfId="666" priority="48">
      <formula>MOD(ROW(),2)=1</formula>
    </cfRule>
  </conditionalFormatting>
  <conditionalFormatting sqref="R38">
    <cfRule type="expression" dxfId="665" priority="47">
      <formula>MOD(ROW(),2)=1</formula>
    </cfRule>
  </conditionalFormatting>
  <conditionalFormatting sqref="E19:Q21">
    <cfRule type="expression" dxfId="664" priority="43">
      <formula>MOD(ROW(),2)=1</formula>
    </cfRule>
  </conditionalFormatting>
  <conditionalFormatting sqref="D25:D29">
    <cfRule type="expression" dxfId="663" priority="41">
      <formula>MOD(ROW(),2)=1</formula>
    </cfRule>
  </conditionalFormatting>
  <conditionalFormatting sqref="E25:P29 R25:R29">
    <cfRule type="expression" dxfId="662" priority="40">
      <formula>MOD(ROW(),2)=1</formula>
    </cfRule>
  </conditionalFormatting>
  <conditionalFormatting sqref="D33:D34">
    <cfRule type="expression" dxfId="661" priority="39">
      <formula>MOD(ROW(),2)=1</formula>
    </cfRule>
  </conditionalFormatting>
  <conditionalFormatting sqref="E33:P34">
    <cfRule type="expression" dxfId="660" priority="38">
      <formula>MOD(ROW(),2)=1</formula>
    </cfRule>
  </conditionalFormatting>
  <conditionalFormatting sqref="G40">
    <cfRule type="expression" dxfId="659" priority="36">
      <formula>MOD(ROW(),2)=1</formula>
    </cfRule>
  </conditionalFormatting>
  <conditionalFormatting sqref="R40">
    <cfRule type="expression" dxfId="658" priority="22">
      <formula>MOD(ROW(),2)=1</formula>
    </cfRule>
  </conditionalFormatting>
  <conditionalFormatting sqref="D19:D21">
    <cfRule type="expression" dxfId="657" priority="17">
      <formula>MOD(ROW(),2)=1</formula>
    </cfRule>
  </conditionalFormatting>
  <conditionalFormatting sqref="R9">
    <cfRule type="expression" dxfId="656" priority="16">
      <formula>R16&gt;O6</formula>
    </cfRule>
  </conditionalFormatting>
  <conditionalFormatting sqref="R16">
    <cfRule type="expression" dxfId="655" priority="13">
      <formula>R16&lt;O6</formula>
    </cfRule>
    <cfRule type="expression" dxfId="654" priority="14">
      <formula>R16&gt;O6</formula>
    </cfRule>
  </conditionalFormatting>
  <conditionalFormatting sqref="R8">
    <cfRule type="expression" dxfId="653" priority="11">
      <formula>O6&gt;R16</formula>
    </cfRule>
    <cfRule type="expression" dxfId="652" priority="12">
      <formula>R16&gt;O6</formula>
    </cfRule>
  </conditionalFormatting>
  <conditionalFormatting sqref="R4:R7">
    <cfRule type="expression" dxfId="651" priority="10">
      <formula>O6&gt;R16</formula>
    </cfRule>
  </conditionalFormatting>
  <conditionalFormatting sqref="F8">
    <cfRule type="cellIs" dxfId="650" priority="8" operator="greaterThanOrEqual">
      <formula>43753</formula>
    </cfRule>
    <cfRule type="cellIs" dxfId="649" priority="9" operator="lessThan">
      <formula>43753</formula>
    </cfRule>
  </conditionalFormatting>
  <conditionalFormatting sqref="H8">
    <cfRule type="cellIs" dxfId="648" priority="6" operator="lessThanOrEqual">
      <formula>44118</formula>
    </cfRule>
    <cfRule type="cellIs" dxfId="647" priority="7" operator="greaterThan">
      <formula>10/14/2020</formula>
    </cfRule>
  </conditionalFormatting>
  <conditionalFormatting sqref="Q25:Q31">
    <cfRule type="expression" dxfId="646" priority="5">
      <formula>MOD(ROW(),2)=1</formula>
    </cfRule>
  </conditionalFormatting>
  <conditionalFormatting sqref="Q33:Q38">
    <cfRule type="expression" dxfId="645" priority="4">
      <formula>MOD(ROW(),2)=1</formula>
    </cfRule>
  </conditionalFormatting>
  <conditionalFormatting sqref="Q40:Q43">
    <cfRule type="expression" dxfId="644" priority="3">
      <formula>MOD(ROW(),2)=1</formula>
    </cfRule>
  </conditionalFormatting>
  <conditionalFormatting sqref="D22">
    <cfRule type="expression" dxfId="643" priority="2">
      <formula>MOD(ROW(),2)=1</formula>
    </cfRule>
  </conditionalFormatting>
  <conditionalFormatting sqref="D23">
    <cfRule type="expression" dxfId="642" priority="1">
      <formula>MOD(ROW(),2)=1</formula>
    </cfRule>
  </conditionalFormatting>
  <dataValidations xWindow="149" yWindow="505" count="4">
    <dataValidation type="date" errorStyle="warning" operator="lessThanOrEqual" allowBlank="1" showInputMessage="1" showErrorMessage="1" errorTitle="POP Exceeds Standard Expiration" error="Warning.  All FY20 NRP projects are required to expire no later than 10/14/20, unless preapproved by NRP." sqref="H8" xr:uid="{00000000-0002-0000-0100-000000000000}">
      <formula1>44118</formula1>
    </dataValidation>
    <dataValidation allowBlank="1" showInputMessage="1" showError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21" xr:uid="{00000000-0002-0000-0100-000001000000}"/>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22:D23" xr:uid="{00000000-0002-0000-0100-000002000000}"/>
    <dataValidation type="date" errorStyle="warning" allowBlank="1" showInputMessage="1" showErrorMessage="1" errorTitle="Start Date Warning" error="NRP accounts will not be set up in time for the first pay period of the fiscal year.  The earliest date projects may start is 10/15/19. Note: project starts may be delayed further in the event of a Continuing Resoluton (CR)." sqref="F8" xr:uid="{00000000-0002-0000-0100-000003000000}">
      <formula1>43753</formula1>
      <formula2>44118</formula2>
    </dataValidation>
  </dataValidations>
  <pageMargins left="0.25" right="0.25" top="0.75" bottom="0.75" header="0.3" footer="0.3"/>
  <pageSetup scale="48" orientation="landscape" horizontalDpi="4294967292" verticalDpi="4294967292"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U69"/>
  <sheetViews>
    <sheetView zoomScale="70" zoomScaleNormal="70" zoomScalePageLayoutView="125" workbookViewId="0">
      <pane xSplit="2" ySplit="17" topLeftCell="C18" activePane="bottomRight" state="frozen"/>
      <selection pane="topRight" activeCell="C1" sqref="C1"/>
      <selection pane="bottomLeft" activeCell="A18" sqref="A18"/>
      <selection pane="bottomRight" activeCell="H8" sqref="H8"/>
    </sheetView>
  </sheetViews>
  <sheetFormatPr defaultColWidth="11" defaultRowHeight="15.75" x14ac:dyDescent="0.5"/>
  <cols>
    <col min="1" max="1" width="1.875" style="33" customWidth="1"/>
    <col min="2" max="2" width="2" style="33" customWidth="1"/>
    <col min="3" max="3" width="11" style="33" customWidth="1"/>
    <col min="4" max="4" width="23.75" style="33" customWidth="1"/>
    <col min="5" max="5" width="14.5" style="33" customWidth="1"/>
    <col min="6" max="6" width="14.625" style="33" customWidth="1"/>
    <col min="7" max="8" width="16.625" style="33" customWidth="1"/>
    <col min="9" max="9" width="17.625" style="33" customWidth="1"/>
    <col min="10" max="10" width="16.375" style="33" customWidth="1"/>
    <col min="11" max="11" width="15.75" style="33" customWidth="1"/>
    <col min="12" max="12" width="15.875" style="33" customWidth="1"/>
    <col min="13" max="13" width="16.25" style="33" customWidth="1"/>
    <col min="14" max="14" width="16.125" style="33" customWidth="1"/>
    <col min="15" max="16" width="15.875" style="33" customWidth="1"/>
    <col min="17" max="17" width="16.25" style="33" customWidth="1"/>
    <col min="18" max="18" width="41.75" style="33" customWidth="1"/>
    <col min="19" max="19" width="2" style="33" customWidth="1"/>
    <col min="20" max="20" width="2.25" style="33" customWidth="1"/>
    <col min="21" max="16384" width="11" style="33"/>
  </cols>
  <sheetData>
    <row r="1" spans="1:20" ht="16.5" customHeight="1" x14ac:dyDescent="0.5"/>
    <row r="2" spans="1:20" ht="23.45" customHeight="1" x14ac:dyDescent="0.65">
      <c r="A2" s="34"/>
      <c r="B2" s="1"/>
      <c r="C2" s="193" t="s">
        <v>13</v>
      </c>
      <c r="D2" s="193"/>
      <c r="E2" s="2" t="s">
        <v>55</v>
      </c>
      <c r="F2" s="2"/>
      <c r="G2" s="3"/>
      <c r="H2" s="3"/>
      <c r="I2" s="3"/>
      <c r="J2" s="3"/>
      <c r="K2" s="3"/>
      <c r="L2" s="3"/>
      <c r="M2" s="3"/>
      <c r="N2" s="3"/>
      <c r="O2" s="3"/>
      <c r="P2" s="3"/>
      <c r="Q2" s="3"/>
      <c r="R2" s="3"/>
      <c r="S2" s="4"/>
      <c r="T2" s="34"/>
    </row>
    <row r="3" spans="1:20" ht="7.9" customHeight="1" thickBot="1" x14ac:dyDescent="0.7">
      <c r="A3" s="34"/>
      <c r="B3" s="5"/>
      <c r="C3" s="194"/>
      <c r="D3" s="194"/>
      <c r="E3" s="6"/>
      <c r="F3" s="6"/>
      <c r="G3" s="7"/>
      <c r="H3" s="7"/>
      <c r="I3" s="7"/>
      <c r="J3" s="7"/>
      <c r="K3" s="7"/>
      <c r="L3" s="7"/>
      <c r="M3" s="7"/>
      <c r="N3" s="7"/>
      <c r="O3" s="7"/>
      <c r="P3" s="7"/>
      <c r="Q3" s="7"/>
      <c r="R3" s="7"/>
      <c r="S3" s="47"/>
      <c r="T3" s="34"/>
    </row>
    <row r="4" spans="1:20" ht="19.5" customHeight="1" thickBot="1" x14ac:dyDescent="0.6">
      <c r="A4" s="34"/>
      <c r="B4" s="5"/>
      <c r="C4" s="194"/>
      <c r="D4" s="194"/>
      <c r="E4" s="9" t="s">
        <v>2</v>
      </c>
      <c r="F4" s="9"/>
      <c r="G4" s="198" t="s">
        <v>48</v>
      </c>
      <c r="H4" s="199"/>
      <c r="I4" s="199"/>
      <c r="J4" s="199"/>
      <c r="K4" s="199"/>
      <c r="L4" s="199"/>
      <c r="M4" s="199"/>
      <c r="N4" s="200"/>
      <c r="O4" s="98" t="s">
        <v>7</v>
      </c>
      <c r="P4" s="189" t="s">
        <v>20</v>
      </c>
      <c r="Q4" s="190"/>
      <c r="R4" s="188" t="s">
        <v>38</v>
      </c>
      <c r="S4" s="47"/>
      <c r="T4" s="34"/>
    </row>
    <row r="5" spans="1:20" ht="7.9" customHeight="1" thickBot="1" x14ac:dyDescent="0.6">
      <c r="A5" s="34"/>
      <c r="B5" s="5"/>
      <c r="C5" s="194"/>
      <c r="D5" s="194"/>
      <c r="E5" s="9"/>
      <c r="F5" s="9"/>
      <c r="G5" s="7"/>
      <c r="H5" s="7"/>
      <c r="I5" s="7"/>
      <c r="J5" s="7"/>
      <c r="K5" s="7"/>
      <c r="L5" s="7"/>
      <c r="M5" s="7"/>
      <c r="N5" s="7"/>
      <c r="O5" s="99"/>
      <c r="P5" s="7"/>
      <c r="Q5" s="7"/>
      <c r="R5" s="188"/>
      <c r="S5" s="47"/>
      <c r="T5" s="34"/>
    </row>
    <row r="6" spans="1:20" ht="18" customHeight="1" thickBot="1" x14ac:dyDescent="0.6">
      <c r="A6" s="34"/>
      <c r="B6" s="5"/>
      <c r="C6" s="194"/>
      <c r="D6" s="194"/>
      <c r="E6" s="9" t="s">
        <v>3</v>
      </c>
      <c r="F6" s="9"/>
      <c r="G6" s="198" t="s">
        <v>18</v>
      </c>
      <c r="H6" s="199"/>
      <c r="I6" s="199"/>
      <c r="J6" s="199"/>
      <c r="K6" s="199"/>
      <c r="L6" s="199"/>
      <c r="M6" s="199"/>
      <c r="N6" s="200"/>
      <c r="O6" s="98" t="s">
        <v>8</v>
      </c>
      <c r="P6" s="191">
        <v>0</v>
      </c>
      <c r="Q6" s="192"/>
      <c r="R6" s="188"/>
      <c r="S6" s="47"/>
      <c r="T6" s="34"/>
    </row>
    <row r="7" spans="1:20" ht="14.25" customHeight="1" thickBot="1" x14ac:dyDescent="0.6">
      <c r="A7" s="34"/>
      <c r="B7" s="5"/>
      <c r="C7" s="194"/>
      <c r="D7" s="194"/>
      <c r="E7" s="9"/>
      <c r="F7" s="9"/>
      <c r="G7" s="7"/>
      <c r="H7" s="7"/>
      <c r="I7" s="7"/>
      <c r="J7" s="7"/>
      <c r="K7" s="7"/>
      <c r="L7" s="7"/>
      <c r="M7" s="7"/>
      <c r="N7" s="7"/>
      <c r="O7" s="99"/>
      <c r="P7" s="7"/>
      <c r="Q7" s="7"/>
      <c r="R7" s="188"/>
      <c r="S7" s="47"/>
      <c r="T7" s="34"/>
    </row>
    <row r="8" spans="1:20" ht="21" customHeight="1" thickBot="1" x14ac:dyDescent="0.6">
      <c r="A8" s="34"/>
      <c r="B8" s="5"/>
      <c r="C8" s="194"/>
      <c r="D8" s="194"/>
      <c r="E8" s="9" t="s">
        <v>4</v>
      </c>
      <c r="F8" s="9"/>
      <c r="G8" s="70" t="s">
        <v>5</v>
      </c>
      <c r="H8" s="10">
        <v>43753</v>
      </c>
      <c r="I8" s="71" t="s">
        <v>6</v>
      </c>
      <c r="J8" s="10">
        <v>44118</v>
      </c>
      <c r="K8" s="7"/>
      <c r="L8" s="97"/>
      <c r="M8" s="97"/>
      <c r="N8" s="97"/>
      <c r="O8" s="98" t="s">
        <v>14</v>
      </c>
      <c r="P8" s="196" t="s">
        <v>15</v>
      </c>
      <c r="Q8" s="197"/>
      <c r="R8" s="72">
        <f>P6-R16</f>
        <v>0</v>
      </c>
      <c r="S8" s="47"/>
      <c r="T8" s="34"/>
    </row>
    <row r="9" spans="1:20" ht="38.25" customHeight="1" thickBot="1" x14ac:dyDescent="0.55000000000000004">
      <c r="B9" s="5"/>
      <c r="C9" s="195"/>
      <c r="D9" s="195"/>
      <c r="E9" s="44"/>
      <c r="F9" s="44"/>
      <c r="G9" s="44"/>
      <c r="H9" s="44"/>
      <c r="I9" s="54"/>
      <c r="J9" s="44"/>
      <c r="K9" s="44"/>
      <c r="L9" s="44"/>
      <c r="M9" s="44"/>
      <c r="N9" s="44"/>
      <c r="O9" s="44"/>
      <c r="P9" s="44"/>
      <c r="Q9" s="44"/>
      <c r="R9" s="55" t="s">
        <v>37</v>
      </c>
      <c r="S9" s="31"/>
    </row>
    <row r="10" spans="1:20" s="35" customFormat="1" x14ac:dyDescent="0.5">
      <c r="B10" s="13"/>
      <c r="C10" s="178" t="s">
        <v>0</v>
      </c>
      <c r="D10" s="179"/>
      <c r="E10" s="23">
        <v>43739</v>
      </c>
      <c r="F10" s="23">
        <v>43770</v>
      </c>
      <c r="G10" s="23">
        <v>43800</v>
      </c>
      <c r="H10" s="23">
        <v>43831</v>
      </c>
      <c r="I10" s="23">
        <v>43862</v>
      </c>
      <c r="J10" s="23">
        <v>43891</v>
      </c>
      <c r="K10" s="23">
        <v>43922</v>
      </c>
      <c r="L10" s="23">
        <v>43952</v>
      </c>
      <c r="M10" s="23">
        <v>43983</v>
      </c>
      <c r="N10" s="23">
        <v>44013</v>
      </c>
      <c r="O10" s="23">
        <v>44044</v>
      </c>
      <c r="P10" s="23">
        <v>44075</v>
      </c>
      <c r="Q10" s="23">
        <v>44105</v>
      </c>
      <c r="R10" s="32" t="s">
        <v>31</v>
      </c>
      <c r="S10" s="30"/>
    </row>
    <row r="11" spans="1:20" x14ac:dyDescent="0.5">
      <c r="B11" s="5"/>
      <c r="C11" s="180" t="s">
        <v>10</v>
      </c>
      <c r="D11" s="181"/>
      <c r="E11" s="24">
        <f t="shared" ref="E11:Q11" si="0">SUM(E19:E33)</f>
        <v>0</v>
      </c>
      <c r="F11" s="24">
        <f t="shared" si="0"/>
        <v>0</v>
      </c>
      <c r="G11" s="24">
        <f t="shared" si="0"/>
        <v>0</v>
      </c>
      <c r="H11" s="24">
        <f t="shared" si="0"/>
        <v>0</v>
      </c>
      <c r="I11" s="24">
        <f>SUM(I19:I33)</f>
        <v>0</v>
      </c>
      <c r="J11" s="24">
        <f t="shared" si="0"/>
        <v>0</v>
      </c>
      <c r="K11" s="24">
        <f>SUM(K19:K33)</f>
        <v>0</v>
      </c>
      <c r="L11" s="24">
        <f t="shared" si="0"/>
        <v>0</v>
      </c>
      <c r="M11" s="24">
        <f t="shared" si="0"/>
        <v>0</v>
      </c>
      <c r="N11" s="24">
        <f t="shared" si="0"/>
        <v>0</v>
      </c>
      <c r="O11" s="24">
        <f t="shared" si="0"/>
        <v>0</v>
      </c>
      <c r="P11" s="24">
        <f t="shared" si="0"/>
        <v>0</v>
      </c>
      <c r="Q11" s="24">
        <f t="shared" si="0"/>
        <v>0</v>
      </c>
      <c r="R11" s="25">
        <f>SUM(E11:Q11)</f>
        <v>0</v>
      </c>
      <c r="S11" s="31"/>
    </row>
    <row r="12" spans="1:20" x14ac:dyDescent="0.5">
      <c r="B12" s="5"/>
      <c r="C12" s="180" t="s">
        <v>11</v>
      </c>
      <c r="D12" s="181"/>
      <c r="E12" s="24">
        <f t="shared" ref="E12:Q12" si="1">SUM(E35:E46)</f>
        <v>0</v>
      </c>
      <c r="F12" s="24">
        <f t="shared" si="1"/>
        <v>0</v>
      </c>
      <c r="G12" s="24">
        <f t="shared" si="1"/>
        <v>0</v>
      </c>
      <c r="H12" s="24">
        <f t="shared" si="1"/>
        <v>0</v>
      </c>
      <c r="I12" s="24">
        <f t="shared" si="1"/>
        <v>0</v>
      </c>
      <c r="J12" s="24">
        <f t="shared" si="1"/>
        <v>0</v>
      </c>
      <c r="K12" s="24">
        <f t="shared" si="1"/>
        <v>0</v>
      </c>
      <c r="L12" s="24">
        <f t="shared" si="1"/>
        <v>0</v>
      </c>
      <c r="M12" s="24">
        <f t="shared" si="1"/>
        <v>0</v>
      </c>
      <c r="N12" s="24">
        <f t="shared" si="1"/>
        <v>0</v>
      </c>
      <c r="O12" s="24">
        <f t="shared" si="1"/>
        <v>0</v>
      </c>
      <c r="P12" s="24">
        <f t="shared" si="1"/>
        <v>0</v>
      </c>
      <c r="Q12" s="24">
        <f t="shared" si="1"/>
        <v>0</v>
      </c>
      <c r="R12" s="25">
        <f>SUM(E12:Q12)</f>
        <v>0</v>
      </c>
      <c r="S12" s="31"/>
    </row>
    <row r="13" spans="1:20" x14ac:dyDescent="0.5">
      <c r="B13" s="5"/>
      <c r="C13" s="180" t="s">
        <v>12</v>
      </c>
      <c r="D13" s="181"/>
      <c r="E13" s="24">
        <f t="shared" ref="E13:Q13" si="2">SUM(E48:E57)</f>
        <v>0</v>
      </c>
      <c r="F13" s="24">
        <f t="shared" si="2"/>
        <v>0</v>
      </c>
      <c r="G13" s="24">
        <f t="shared" si="2"/>
        <v>0</v>
      </c>
      <c r="H13" s="24">
        <f t="shared" si="2"/>
        <v>0</v>
      </c>
      <c r="I13" s="24">
        <f>SUM(I48:I57)</f>
        <v>0</v>
      </c>
      <c r="J13" s="24">
        <f t="shared" si="2"/>
        <v>0</v>
      </c>
      <c r="K13" s="24">
        <f t="shared" si="2"/>
        <v>0</v>
      </c>
      <c r="L13" s="24">
        <f t="shared" si="2"/>
        <v>0</v>
      </c>
      <c r="M13" s="24">
        <f t="shared" si="2"/>
        <v>0</v>
      </c>
      <c r="N13" s="24">
        <f t="shared" si="2"/>
        <v>0</v>
      </c>
      <c r="O13" s="24">
        <f t="shared" si="2"/>
        <v>0</v>
      </c>
      <c r="P13" s="24">
        <f t="shared" si="2"/>
        <v>0</v>
      </c>
      <c r="Q13" s="24">
        <f t="shared" si="2"/>
        <v>0</v>
      </c>
      <c r="R13" s="25">
        <f>SUM(E13:Q13)</f>
        <v>0</v>
      </c>
      <c r="S13" s="31"/>
    </row>
    <row r="14" spans="1:20" x14ac:dyDescent="0.5">
      <c r="B14" s="5"/>
      <c r="C14" s="180" t="s">
        <v>36</v>
      </c>
      <c r="D14" s="181"/>
      <c r="E14" s="24">
        <f t="shared" ref="E14:Q14" si="3">SUM(E59:E63)</f>
        <v>0</v>
      </c>
      <c r="F14" s="24">
        <f t="shared" si="3"/>
        <v>0</v>
      </c>
      <c r="G14" s="24">
        <f t="shared" si="3"/>
        <v>0</v>
      </c>
      <c r="H14" s="24">
        <f t="shared" si="3"/>
        <v>0</v>
      </c>
      <c r="I14" s="24">
        <f t="shared" si="3"/>
        <v>0</v>
      </c>
      <c r="J14" s="24">
        <f t="shared" si="3"/>
        <v>0</v>
      </c>
      <c r="K14" s="24">
        <f t="shared" si="3"/>
        <v>0</v>
      </c>
      <c r="L14" s="24">
        <f t="shared" si="3"/>
        <v>0</v>
      </c>
      <c r="M14" s="24">
        <f t="shared" ref="M14" si="4">SUM(M59:M63)</f>
        <v>0</v>
      </c>
      <c r="N14" s="24">
        <f t="shared" si="3"/>
        <v>0</v>
      </c>
      <c r="O14" s="24">
        <f t="shared" si="3"/>
        <v>0</v>
      </c>
      <c r="P14" s="24">
        <f t="shared" si="3"/>
        <v>0</v>
      </c>
      <c r="Q14" s="24">
        <f t="shared" si="3"/>
        <v>0</v>
      </c>
      <c r="R14" s="25">
        <f>SUM(E14:Q14)</f>
        <v>0</v>
      </c>
      <c r="S14" s="31"/>
    </row>
    <row r="15" spans="1:20" x14ac:dyDescent="0.5">
      <c r="B15" s="5"/>
      <c r="C15" s="182" t="s">
        <v>35</v>
      </c>
      <c r="D15" s="183"/>
      <c r="E15" s="26">
        <f t="shared" ref="E15:Q15" si="5">SUM(E11:E14)</f>
        <v>0</v>
      </c>
      <c r="F15" s="26">
        <f t="shared" si="5"/>
        <v>0</v>
      </c>
      <c r="G15" s="26">
        <f t="shared" si="5"/>
        <v>0</v>
      </c>
      <c r="H15" s="26">
        <f t="shared" si="5"/>
        <v>0</v>
      </c>
      <c r="I15" s="26">
        <f t="shared" si="5"/>
        <v>0</v>
      </c>
      <c r="J15" s="26">
        <f t="shared" si="5"/>
        <v>0</v>
      </c>
      <c r="K15" s="26">
        <f t="shared" si="5"/>
        <v>0</v>
      </c>
      <c r="L15" s="26">
        <f t="shared" si="5"/>
        <v>0</v>
      </c>
      <c r="M15" s="26">
        <f t="shared" ref="M15" si="6">SUM(M11:M14)</f>
        <v>0</v>
      </c>
      <c r="N15" s="26">
        <f t="shared" si="5"/>
        <v>0</v>
      </c>
      <c r="O15" s="26">
        <f t="shared" si="5"/>
        <v>0</v>
      </c>
      <c r="P15" s="26">
        <f t="shared" si="5"/>
        <v>0</v>
      </c>
      <c r="Q15" s="26">
        <f t="shared" si="5"/>
        <v>0</v>
      </c>
      <c r="R15" s="27">
        <f>SUM(E15:Q15)</f>
        <v>0</v>
      </c>
      <c r="S15" s="31"/>
    </row>
    <row r="16" spans="1:20" ht="16.149999999999999" thickBot="1" x14ac:dyDescent="0.55000000000000004">
      <c r="B16" s="5"/>
      <c r="C16" s="167" t="s">
        <v>1</v>
      </c>
      <c r="D16" s="168"/>
      <c r="E16" s="28">
        <f>E15</f>
        <v>0</v>
      </c>
      <c r="F16" s="28">
        <f>E16+F15</f>
        <v>0</v>
      </c>
      <c r="G16" s="28">
        <f t="shared" ref="G16:Q16" si="7">F16+G15</f>
        <v>0</v>
      </c>
      <c r="H16" s="28">
        <f t="shared" si="7"/>
        <v>0</v>
      </c>
      <c r="I16" s="28">
        <f t="shared" si="7"/>
        <v>0</v>
      </c>
      <c r="J16" s="28">
        <f t="shared" si="7"/>
        <v>0</v>
      </c>
      <c r="K16" s="28">
        <f t="shared" si="7"/>
        <v>0</v>
      </c>
      <c r="L16" s="28">
        <f t="shared" si="7"/>
        <v>0</v>
      </c>
      <c r="M16" s="28">
        <f t="shared" si="7"/>
        <v>0</v>
      </c>
      <c r="N16" s="28">
        <f t="shared" si="7"/>
        <v>0</v>
      </c>
      <c r="O16" s="28">
        <f t="shared" si="7"/>
        <v>0</v>
      </c>
      <c r="P16" s="28">
        <f t="shared" si="7"/>
        <v>0</v>
      </c>
      <c r="Q16" s="28">
        <f t="shared" si="7"/>
        <v>0</v>
      </c>
      <c r="R16" s="29">
        <f>Q16</f>
        <v>0</v>
      </c>
      <c r="S16" s="31"/>
    </row>
    <row r="17" spans="1:21" ht="21.6" customHeight="1" x14ac:dyDescent="0.5">
      <c r="A17" s="34"/>
      <c r="B17" s="5"/>
      <c r="C17" s="169" t="s">
        <v>53</v>
      </c>
      <c r="D17" s="169"/>
      <c r="E17" s="169"/>
      <c r="F17" s="169"/>
      <c r="G17" s="169"/>
      <c r="H17" s="169"/>
      <c r="I17" s="169"/>
      <c r="J17" s="169"/>
      <c r="K17" s="169"/>
      <c r="L17" s="169"/>
      <c r="M17" s="169"/>
      <c r="N17" s="169"/>
      <c r="O17" s="169"/>
      <c r="P17" s="169"/>
      <c r="Q17" s="169"/>
      <c r="R17" s="75" t="s">
        <v>22</v>
      </c>
      <c r="S17" s="8"/>
      <c r="T17" s="34"/>
      <c r="U17" s="34"/>
    </row>
    <row r="18" spans="1:21" ht="5.25" customHeight="1" x14ac:dyDescent="0.5">
      <c r="B18" s="5"/>
      <c r="C18" s="17"/>
      <c r="D18" s="17"/>
      <c r="E18" s="17"/>
      <c r="F18" s="17"/>
      <c r="G18" s="17"/>
      <c r="H18" s="17"/>
      <c r="I18" s="17"/>
      <c r="J18" s="17"/>
      <c r="K18" s="17"/>
      <c r="L18" s="17"/>
      <c r="M18" s="17"/>
      <c r="N18" s="17"/>
      <c r="O18" s="17"/>
      <c r="P18" s="17"/>
      <c r="Q18" s="17"/>
      <c r="R18" s="17"/>
      <c r="S18" s="8"/>
    </row>
    <row r="19" spans="1:21" s="34" customFormat="1" x14ac:dyDescent="0.5">
      <c r="B19" s="5"/>
      <c r="C19" s="41" t="s">
        <v>10</v>
      </c>
      <c r="D19" s="42" t="s">
        <v>33</v>
      </c>
      <c r="E19" s="60"/>
      <c r="F19" s="60"/>
      <c r="G19" s="60"/>
      <c r="H19" s="60"/>
      <c r="I19" s="60"/>
      <c r="J19" s="60"/>
      <c r="K19" s="60"/>
      <c r="L19" s="60"/>
      <c r="M19" s="60"/>
      <c r="N19" s="60"/>
      <c r="O19" s="60"/>
      <c r="P19" s="60"/>
      <c r="Q19" s="60"/>
      <c r="R19" s="50"/>
      <c r="S19" s="8"/>
    </row>
    <row r="20" spans="1:21" x14ac:dyDescent="0.5">
      <c r="B20" s="5"/>
      <c r="C20" s="41" t="s">
        <v>10</v>
      </c>
      <c r="D20" s="42" t="s">
        <v>33</v>
      </c>
      <c r="E20" s="19"/>
      <c r="F20" s="60"/>
      <c r="G20" s="60"/>
      <c r="H20" s="60"/>
      <c r="I20" s="60"/>
      <c r="J20" s="60"/>
      <c r="K20" s="60"/>
      <c r="L20" s="60"/>
      <c r="M20" s="60"/>
      <c r="N20" s="60"/>
      <c r="O20" s="60"/>
      <c r="P20" s="60"/>
      <c r="Q20" s="60"/>
      <c r="R20" s="50"/>
      <c r="S20" s="8"/>
    </row>
    <row r="21" spans="1:21" x14ac:dyDescent="0.5">
      <c r="B21" s="5"/>
      <c r="C21" s="41" t="s">
        <v>10</v>
      </c>
      <c r="D21" s="42" t="s">
        <v>33</v>
      </c>
      <c r="E21" s="19"/>
      <c r="F21" s="60"/>
      <c r="G21" s="60"/>
      <c r="H21" s="60"/>
      <c r="I21" s="60"/>
      <c r="J21" s="60"/>
      <c r="K21" s="60"/>
      <c r="L21" s="60"/>
      <c r="M21" s="60"/>
      <c r="N21" s="60"/>
      <c r="O21" s="60"/>
      <c r="P21" s="60"/>
      <c r="Q21" s="60"/>
      <c r="R21" s="50"/>
      <c r="S21" s="8"/>
    </row>
    <row r="22" spans="1:21" x14ac:dyDescent="0.5">
      <c r="B22" s="5"/>
      <c r="C22" s="41" t="s">
        <v>10</v>
      </c>
      <c r="D22" s="42" t="s">
        <v>33</v>
      </c>
      <c r="E22" s="19"/>
      <c r="F22" s="60"/>
      <c r="G22" s="60"/>
      <c r="H22" s="60"/>
      <c r="I22" s="60"/>
      <c r="J22" s="60"/>
      <c r="K22" s="60"/>
      <c r="L22" s="60"/>
      <c r="M22" s="60"/>
      <c r="N22" s="60"/>
      <c r="O22" s="60"/>
      <c r="P22" s="60"/>
      <c r="Q22" s="60"/>
      <c r="R22" s="50"/>
      <c r="S22" s="8"/>
    </row>
    <row r="23" spans="1:21" x14ac:dyDescent="0.5">
      <c r="B23" s="5"/>
      <c r="C23" s="41" t="s">
        <v>10</v>
      </c>
      <c r="D23" s="42" t="s">
        <v>33</v>
      </c>
      <c r="E23" s="49"/>
      <c r="F23" s="60"/>
      <c r="G23" s="60"/>
      <c r="H23" s="60"/>
      <c r="I23" s="60"/>
      <c r="J23" s="60"/>
      <c r="K23" s="60"/>
      <c r="L23" s="60"/>
      <c r="M23" s="60"/>
      <c r="N23" s="60"/>
      <c r="O23" s="60"/>
      <c r="P23" s="60"/>
      <c r="Q23" s="60"/>
      <c r="R23" s="50"/>
      <c r="S23" s="8"/>
    </row>
    <row r="24" spans="1:21" x14ac:dyDescent="0.5">
      <c r="B24" s="5"/>
      <c r="C24" s="41" t="s">
        <v>10</v>
      </c>
      <c r="D24" s="42" t="s">
        <v>33</v>
      </c>
      <c r="E24" s="49"/>
      <c r="F24" s="60"/>
      <c r="G24" s="60"/>
      <c r="H24" s="60"/>
      <c r="I24" s="60"/>
      <c r="J24" s="60"/>
      <c r="K24" s="60"/>
      <c r="L24" s="60"/>
      <c r="M24" s="60"/>
      <c r="N24" s="60"/>
      <c r="O24" s="60"/>
      <c r="P24" s="60"/>
      <c r="Q24" s="60"/>
      <c r="R24" s="50"/>
      <c r="S24" s="8"/>
    </row>
    <row r="25" spans="1:21" x14ac:dyDescent="0.5">
      <c r="B25" s="5"/>
      <c r="C25" s="41" t="s">
        <v>10</v>
      </c>
      <c r="D25" s="42" t="s">
        <v>33</v>
      </c>
      <c r="E25" s="49"/>
      <c r="F25" s="60"/>
      <c r="G25" s="60"/>
      <c r="H25" s="60"/>
      <c r="I25" s="60"/>
      <c r="J25" s="60"/>
      <c r="K25" s="60"/>
      <c r="L25" s="60"/>
      <c r="M25" s="60"/>
      <c r="N25" s="60"/>
      <c r="O25" s="60"/>
      <c r="P25" s="60"/>
      <c r="Q25" s="60"/>
      <c r="R25" s="50"/>
      <c r="S25" s="8"/>
    </row>
    <row r="26" spans="1:21" x14ac:dyDescent="0.5">
      <c r="B26" s="5"/>
      <c r="C26" s="41" t="s">
        <v>10</v>
      </c>
      <c r="D26" s="42" t="s">
        <v>33</v>
      </c>
      <c r="E26" s="49"/>
      <c r="F26" s="60"/>
      <c r="G26" s="60"/>
      <c r="H26" s="60"/>
      <c r="I26" s="60"/>
      <c r="J26" s="60"/>
      <c r="K26" s="60"/>
      <c r="L26" s="60"/>
      <c r="M26" s="60"/>
      <c r="N26" s="60"/>
      <c r="O26" s="60"/>
      <c r="P26" s="60"/>
      <c r="Q26" s="60"/>
      <c r="R26" s="50"/>
      <c r="S26" s="8"/>
    </row>
    <row r="27" spans="1:21" x14ac:dyDescent="0.5">
      <c r="B27" s="5"/>
      <c r="C27" s="41" t="s">
        <v>10</v>
      </c>
      <c r="D27" s="42" t="s">
        <v>33</v>
      </c>
      <c r="E27" s="49"/>
      <c r="F27" s="60"/>
      <c r="G27" s="60"/>
      <c r="H27" s="60"/>
      <c r="I27" s="60"/>
      <c r="J27" s="60"/>
      <c r="K27" s="60"/>
      <c r="L27" s="60"/>
      <c r="M27" s="60"/>
      <c r="N27" s="60"/>
      <c r="O27" s="60"/>
      <c r="P27" s="60"/>
      <c r="Q27" s="60"/>
      <c r="R27" s="50"/>
      <c r="S27" s="8"/>
    </row>
    <row r="28" spans="1:21" x14ac:dyDescent="0.5">
      <c r="B28" s="46"/>
      <c r="C28" s="41" t="s">
        <v>10</v>
      </c>
      <c r="D28" s="42" t="s">
        <v>33</v>
      </c>
      <c r="E28" s="49"/>
      <c r="F28" s="60"/>
      <c r="G28" s="60"/>
      <c r="H28" s="60"/>
      <c r="I28" s="60"/>
      <c r="J28" s="60"/>
      <c r="K28" s="60"/>
      <c r="L28" s="60"/>
      <c r="M28" s="60"/>
      <c r="N28" s="60"/>
      <c r="O28" s="60"/>
      <c r="P28" s="60"/>
      <c r="Q28" s="60"/>
      <c r="R28" s="50"/>
      <c r="S28" s="47"/>
    </row>
    <row r="29" spans="1:21" x14ac:dyDescent="0.5">
      <c r="B29" s="46"/>
      <c r="C29" s="41" t="s">
        <v>10</v>
      </c>
      <c r="D29" s="42" t="s">
        <v>33</v>
      </c>
      <c r="E29" s="49"/>
      <c r="F29" s="60"/>
      <c r="G29" s="60"/>
      <c r="H29" s="60"/>
      <c r="I29" s="60"/>
      <c r="J29" s="60"/>
      <c r="K29" s="60"/>
      <c r="L29" s="60"/>
      <c r="M29" s="60"/>
      <c r="N29" s="60"/>
      <c r="O29" s="60"/>
      <c r="P29" s="60"/>
      <c r="Q29" s="60"/>
      <c r="R29" s="50"/>
      <c r="S29" s="47"/>
    </row>
    <row r="30" spans="1:21" x14ac:dyDescent="0.5">
      <c r="B30" s="46"/>
      <c r="C30" s="41" t="s">
        <v>10</v>
      </c>
      <c r="D30" s="42" t="s">
        <v>33</v>
      </c>
      <c r="E30" s="49"/>
      <c r="F30" s="60"/>
      <c r="G30" s="60"/>
      <c r="H30" s="60"/>
      <c r="I30" s="60"/>
      <c r="J30" s="60"/>
      <c r="K30" s="60"/>
      <c r="L30" s="60"/>
      <c r="M30" s="60"/>
      <c r="N30" s="60"/>
      <c r="O30" s="60"/>
      <c r="P30" s="60"/>
      <c r="Q30" s="60"/>
      <c r="R30" s="50"/>
      <c r="S30" s="47"/>
    </row>
    <row r="31" spans="1:21" x14ac:dyDescent="0.5">
      <c r="B31" s="46"/>
      <c r="C31" s="41" t="s">
        <v>10</v>
      </c>
      <c r="D31" s="42" t="s">
        <v>33</v>
      </c>
      <c r="E31" s="49"/>
      <c r="F31" s="60"/>
      <c r="G31" s="60"/>
      <c r="H31" s="60"/>
      <c r="I31" s="60"/>
      <c r="J31" s="60"/>
      <c r="K31" s="60"/>
      <c r="L31" s="60"/>
      <c r="M31" s="60"/>
      <c r="N31" s="60"/>
      <c r="O31" s="60"/>
      <c r="P31" s="60"/>
      <c r="Q31" s="60"/>
      <c r="R31" s="50"/>
      <c r="S31" s="47"/>
    </row>
    <row r="32" spans="1:21" x14ac:dyDescent="0.5">
      <c r="B32" s="5"/>
      <c r="C32" s="41" t="s">
        <v>10</v>
      </c>
      <c r="D32" s="42" t="s">
        <v>33</v>
      </c>
      <c r="E32" s="49"/>
      <c r="F32" s="60"/>
      <c r="G32" s="60"/>
      <c r="H32" s="60"/>
      <c r="I32" s="60"/>
      <c r="J32" s="60"/>
      <c r="K32" s="60"/>
      <c r="L32" s="60"/>
      <c r="M32" s="60"/>
      <c r="N32" s="60"/>
      <c r="O32" s="60"/>
      <c r="P32" s="60"/>
      <c r="Q32" s="60"/>
      <c r="R32" s="50"/>
      <c r="S32" s="8"/>
    </row>
    <row r="33" spans="2:19" x14ac:dyDescent="0.5">
      <c r="B33" s="5"/>
      <c r="C33" s="41" t="s">
        <v>10</v>
      </c>
      <c r="D33" s="42" t="s">
        <v>33</v>
      </c>
      <c r="E33" s="49"/>
      <c r="F33" s="60"/>
      <c r="G33" s="60"/>
      <c r="H33" s="60"/>
      <c r="I33" s="60"/>
      <c r="J33" s="60"/>
      <c r="K33" s="60"/>
      <c r="L33" s="60"/>
      <c r="M33" s="60"/>
      <c r="N33" s="60"/>
      <c r="O33" s="60"/>
      <c r="P33" s="60"/>
      <c r="Q33" s="60"/>
      <c r="R33" s="50"/>
      <c r="S33" s="8"/>
    </row>
    <row r="34" spans="2:19" ht="5.45" customHeight="1" x14ac:dyDescent="0.5">
      <c r="B34" s="5"/>
      <c r="C34" s="17"/>
      <c r="D34" s="20"/>
      <c r="E34" s="20"/>
      <c r="F34" s="20"/>
      <c r="G34" s="20"/>
      <c r="H34" s="20"/>
      <c r="I34" s="20"/>
      <c r="J34" s="20"/>
      <c r="K34" s="20"/>
      <c r="L34" s="20"/>
      <c r="M34" s="20"/>
      <c r="N34" s="20"/>
      <c r="O34" s="20"/>
      <c r="P34" s="20"/>
      <c r="Q34" s="20"/>
      <c r="R34" s="20"/>
      <c r="S34" s="8"/>
    </row>
    <row r="35" spans="2:19" x14ac:dyDescent="0.5">
      <c r="B35" s="5"/>
      <c r="C35" s="18" t="s">
        <v>11</v>
      </c>
      <c r="D35" s="45" t="s">
        <v>21</v>
      </c>
      <c r="E35" s="19"/>
      <c r="F35" s="49"/>
      <c r="G35" s="49"/>
      <c r="H35" s="49"/>
      <c r="I35" s="49"/>
      <c r="J35" s="49"/>
      <c r="K35" s="49"/>
      <c r="L35" s="49"/>
      <c r="M35" s="49"/>
      <c r="N35" s="49"/>
      <c r="O35" s="49"/>
      <c r="P35" s="49"/>
      <c r="Q35" s="56" t="s">
        <v>49</v>
      </c>
      <c r="R35" s="52"/>
      <c r="S35" s="8"/>
    </row>
    <row r="36" spans="2:19" x14ac:dyDescent="0.5">
      <c r="B36" s="5"/>
      <c r="C36" s="48" t="s">
        <v>11</v>
      </c>
      <c r="D36" s="45" t="s">
        <v>21</v>
      </c>
      <c r="E36" s="49"/>
      <c r="F36" s="49"/>
      <c r="G36" s="49"/>
      <c r="H36" s="49"/>
      <c r="I36" s="49"/>
      <c r="J36" s="49"/>
      <c r="K36" s="49"/>
      <c r="L36" s="49"/>
      <c r="M36" s="49"/>
      <c r="N36" s="49"/>
      <c r="O36" s="49"/>
      <c r="P36" s="49"/>
      <c r="Q36" s="56" t="s">
        <v>49</v>
      </c>
      <c r="R36" s="50"/>
      <c r="S36" s="8"/>
    </row>
    <row r="37" spans="2:19" x14ac:dyDescent="0.5">
      <c r="B37" s="5"/>
      <c r="C37" s="48" t="s">
        <v>11</v>
      </c>
      <c r="D37" s="45" t="s">
        <v>21</v>
      </c>
      <c r="E37" s="49"/>
      <c r="F37" s="49"/>
      <c r="G37" s="49"/>
      <c r="H37" s="49"/>
      <c r="I37" s="49"/>
      <c r="J37" s="49"/>
      <c r="K37" s="49"/>
      <c r="L37" s="49"/>
      <c r="M37" s="49"/>
      <c r="N37" s="49"/>
      <c r="O37" s="49"/>
      <c r="P37" s="49"/>
      <c r="Q37" s="56" t="s">
        <v>49</v>
      </c>
      <c r="R37" s="50"/>
      <c r="S37" s="8"/>
    </row>
    <row r="38" spans="2:19" x14ac:dyDescent="0.5">
      <c r="B38" s="5"/>
      <c r="C38" s="48" t="s">
        <v>11</v>
      </c>
      <c r="D38" s="45" t="s">
        <v>21</v>
      </c>
      <c r="E38" s="49"/>
      <c r="F38" s="49"/>
      <c r="G38" s="49"/>
      <c r="H38" s="49"/>
      <c r="I38" s="49"/>
      <c r="J38" s="49"/>
      <c r="K38" s="49"/>
      <c r="L38" s="49"/>
      <c r="M38" s="49"/>
      <c r="N38" s="49"/>
      <c r="O38" s="49"/>
      <c r="P38" s="49"/>
      <c r="Q38" s="56" t="s">
        <v>49</v>
      </c>
      <c r="R38" s="50"/>
      <c r="S38" s="8"/>
    </row>
    <row r="39" spans="2:19" x14ac:dyDescent="0.5">
      <c r="B39" s="5"/>
      <c r="C39" s="48" t="s">
        <v>11</v>
      </c>
      <c r="D39" s="45" t="s">
        <v>21</v>
      </c>
      <c r="E39" s="49"/>
      <c r="F39" s="49"/>
      <c r="G39" s="49"/>
      <c r="H39" s="49"/>
      <c r="I39" s="49"/>
      <c r="J39" s="49"/>
      <c r="K39" s="49"/>
      <c r="L39" s="49"/>
      <c r="M39" s="49"/>
      <c r="N39" s="49"/>
      <c r="O39" s="49"/>
      <c r="P39" s="49"/>
      <c r="Q39" s="56" t="s">
        <v>49</v>
      </c>
      <c r="R39" s="50"/>
      <c r="S39" s="8"/>
    </row>
    <row r="40" spans="2:19" x14ac:dyDescent="0.5">
      <c r="B40" s="46"/>
      <c r="C40" s="48" t="s">
        <v>11</v>
      </c>
      <c r="D40" s="45" t="s">
        <v>21</v>
      </c>
      <c r="E40" s="49"/>
      <c r="F40" s="49"/>
      <c r="G40" s="49"/>
      <c r="H40" s="49"/>
      <c r="I40" s="49"/>
      <c r="J40" s="49"/>
      <c r="K40" s="49"/>
      <c r="L40" s="49"/>
      <c r="M40" s="49"/>
      <c r="N40" s="49"/>
      <c r="O40" s="49"/>
      <c r="P40" s="49"/>
      <c r="Q40" s="56" t="s">
        <v>49</v>
      </c>
      <c r="R40" s="50"/>
      <c r="S40" s="47"/>
    </row>
    <row r="41" spans="2:19" x14ac:dyDescent="0.5">
      <c r="B41" s="46"/>
      <c r="C41" s="48" t="s">
        <v>11</v>
      </c>
      <c r="D41" s="45" t="s">
        <v>21</v>
      </c>
      <c r="E41" s="49"/>
      <c r="F41" s="49"/>
      <c r="G41" s="49"/>
      <c r="H41" s="49"/>
      <c r="I41" s="49"/>
      <c r="J41" s="49"/>
      <c r="K41" s="49"/>
      <c r="L41" s="49"/>
      <c r="M41" s="49"/>
      <c r="N41" s="49"/>
      <c r="O41" s="49"/>
      <c r="P41" s="49"/>
      <c r="Q41" s="56" t="s">
        <v>49</v>
      </c>
      <c r="R41" s="50"/>
      <c r="S41" s="47"/>
    </row>
    <row r="42" spans="2:19" x14ac:dyDescent="0.5">
      <c r="B42" s="46"/>
      <c r="C42" s="48" t="s">
        <v>11</v>
      </c>
      <c r="D42" s="45" t="s">
        <v>21</v>
      </c>
      <c r="E42" s="49"/>
      <c r="F42" s="49"/>
      <c r="G42" s="49"/>
      <c r="H42" s="49"/>
      <c r="I42" s="49"/>
      <c r="J42" s="49"/>
      <c r="K42" s="49"/>
      <c r="L42" s="49"/>
      <c r="M42" s="49"/>
      <c r="N42" s="49"/>
      <c r="O42" s="49"/>
      <c r="P42" s="49"/>
      <c r="Q42" s="56" t="s">
        <v>49</v>
      </c>
      <c r="R42" s="50"/>
      <c r="S42" s="47"/>
    </row>
    <row r="43" spans="2:19" x14ac:dyDescent="0.5">
      <c r="B43" s="5"/>
      <c r="C43" s="48" t="s">
        <v>11</v>
      </c>
      <c r="D43" s="45" t="s">
        <v>21</v>
      </c>
      <c r="E43" s="49"/>
      <c r="F43" s="49"/>
      <c r="G43" s="49"/>
      <c r="H43" s="49"/>
      <c r="I43" s="49"/>
      <c r="J43" s="49"/>
      <c r="K43" s="49"/>
      <c r="L43" s="49"/>
      <c r="M43" s="49"/>
      <c r="N43" s="49"/>
      <c r="O43" s="49"/>
      <c r="P43" s="49"/>
      <c r="Q43" s="56" t="s">
        <v>49</v>
      </c>
      <c r="R43" s="50"/>
      <c r="S43" s="8"/>
    </row>
    <row r="44" spans="2:19" x14ac:dyDescent="0.5">
      <c r="B44" s="46"/>
      <c r="C44" s="48" t="s">
        <v>11</v>
      </c>
      <c r="D44" s="45" t="s">
        <v>21</v>
      </c>
      <c r="E44" s="49"/>
      <c r="F44" s="49"/>
      <c r="G44" s="49"/>
      <c r="H44" s="49"/>
      <c r="I44" s="49"/>
      <c r="J44" s="49"/>
      <c r="K44" s="49"/>
      <c r="L44" s="49"/>
      <c r="M44" s="49"/>
      <c r="N44" s="49"/>
      <c r="O44" s="49"/>
      <c r="P44" s="49"/>
      <c r="Q44" s="56" t="s">
        <v>49</v>
      </c>
      <c r="R44" s="50"/>
      <c r="S44" s="47"/>
    </row>
    <row r="45" spans="2:19" x14ac:dyDescent="0.5">
      <c r="B45" s="5"/>
      <c r="C45" s="48" t="s">
        <v>11</v>
      </c>
      <c r="D45" s="45" t="s">
        <v>21</v>
      </c>
      <c r="E45" s="49"/>
      <c r="F45" s="49"/>
      <c r="G45" s="49"/>
      <c r="H45" s="49"/>
      <c r="I45" s="49"/>
      <c r="J45" s="49"/>
      <c r="K45" s="49"/>
      <c r="L45" s="49"/>
      <c r="M45" s="49"/>
      <c r="N45" s="49"/>
      <c r="O45" s="49"/>
      <c r="P45" s="49"/>
      <c r="Q45" s="56" t="s">
        <v>49</v>
      </c>
      <c r="R45" s="50"/>
      <c r="S45" s="8"/>
    </row>
    <row r="46" spans="2:19" x14ac:dyDescent="0.5">
      <c r="B46" s="5"/>
      <c r="C46" s="48" t="s">
        <v>11</v>
      </c>
      <c r="D46" s="45" t="s">
        <v>21</v>
      </c>
      <c r="E46" s="49"/>
      <c r="F46" s="49"/>
      <c r="G46" s="49"/>
      <c r="H46" s="49"/>
      <c r="I46" s="49"/>
      <c r="J46" s="49"/>
      <c r="K46" s="49"/>
      <c r="L46" s="49"/>
      <c r="M46" s="49"/>
      <c r="N46" s="49"/>
      <c r="O46" s="49"/>
      <c r="P46" s="49"/>
      <c r="Q46" s="56" t="s">
        <v>49</v>
      </c>
      <c r="R46" s="51"/>
      <c r="S46" s="8"/>
    </row>
    <row r="47" spans="2:19" ht="5.45" customHeight="1" x14ac:dyDescent="0.5">
      <c r="B47" s="5"/>
      <c r="C47" s="17"/>
      <c r="D47" s="20"/>
      <c r="E47" s="20"/>
      <c r="F47" s="20"/>
      <c r="G47" s="20"/>
      <c r="H47" s="20"/>
      <c r="I47" s="20"/>
      <c r="J47" s="20"/>
      <c r="K47" s="20"/>
      <c r="L47" s="20"/>
      <c r="M47" s="20"/>
      <c r="N47" s="20"/>
      <c r="O47" s="20"/>
      <c r="P47" s="20"/>
      <c r="Q47" s="57"/>
      <c r="R47" s="20"/>
      <c r="S47" s="8"/>
    </row>
    <row r="48" spans="2:19" x14ac:dyDescent="0.5">
      <c r="B48" s="5"/>
      <c r="C48" s="18" t="s">
        <v>12</v>
      </c>
      <c r="D48" s="42" t="s">
        <v>19</v>
      </c>
      <c r="E48" s="21"/>
      <c r="F48" s="53"/>
      <c r="G48" s="53"/>
      <c r="H48" s="53"/>
      <c r="I48" s="53"/>
      <c r="J48" s="53"/>
      <c r="K48" s="53"/>
      <c r="L48" s="53"/>
      <c r="M48" s="53"/>
      <c r="N48" s="53"/>
      <c r="O48" s="53"/>
      <c r="P48" s="53"/>
      <c r="Q48" s="58" t="s">
        <v>49</v>
      </c>
      <c r="R48" s="52"/>
      <c r="S48" s="8"/>
    </row>
    <row r="49" spans="2:19" x14ac:dyDescent="0.5">
      <c r="B49" s="5"/>
      <c r="C49" s="48" t="s">
        <v>12</v>
      </c>
      <c r="D49" s="42" t="s">
        <v>19</v>
      </c>
      <c r="E49" s="21"/>
      <c r="F49" s="53"/>
      <c r="G49" s="53"/>
      <c r="H49" s="53"/>
      <c r="I49" s="53"/>
      <c r="J49" s="53"/>
      <c r="K49" s="53"/>
      <c r="L49" s="53"/>
      <c r="M49" s="53"/>
      <c r="N49" s="53"/>
      <c r="O49" s="53"/>
      <c r="P49" s="53"/>
      <c r="Q49" s="58" t="s">
        <v>49</v>
      </c>
      <c r="R49" s="50"/>
      <c r="S49" s="8"/>
    </row>
    <row r="50" spans="2:19" x14ac:dyDescent="0.5">
      <c r="B50" s="5"/>
      <c r="C50" s="48" t="s">
        <v>12</v>
      </c>
      <c r="D50" s="42" t="s">
        <v>19</v>
      </c>
      <c r="E50" s="21"/>
      <c r="F50" s="53"/>
      <c r="G50" s="53"/>
      <c r="H50" s="53"/>
      <c r="I50" s="53"/>
      <c r="J50" s="53"/>
      <c r="K50" s="53"/>
      <c r="L50" s="53"/>
      <c r="M50" s="53"/>
      <c r="N50" s="53"/>
      <c r="O50" s="53"/>
      <c r="P50" s="53"/>
      <c r="Q50" s="58" t="s">
        <v>49</v>
      </c>
      <c r="R50" s="50"/>
      <c r="S50" s="8"/>
    </row>
    <row r="51" spans="2:19" x14ac:dyDescent="0.5">
      <c r="B51" s="46"/>
      <c r="C51" s="48" t="s">
        <v>12</v>
      </c>
      <c r="D51" s="42" t="s">
        <v>19</v>
      </c>
      <c r="E51" s="53"/>
      <c r="F51" s="53"/>
      <c r="G51" s="53"/>
      <c r="H51" s="53"/>
      <c r="I51" s="53"/>
      <c r="J51" s="53"/>
      <c r="K51" s="53"/>
      <c r="L51" s="53"/>
      <c r="M51" s="53"/>
      <c r="N51" s="53"/>
      <c r="O51" s="53"/>
      <c r="P51" s="53"/>
      <c r="Q51" s="58" t="s">
        <v>49</v>
      </c>
      <c r="R51" s="50"/>
      <c r="S51" s="47"/>
    </row>
    <row r="52" spans="2:19" x14ac:dyDescent="0.5">
      <c r="B52" s="46"/>
      <c r="C52" s="48" t="s">
        <v>12</v>
      </c>
      <c r="D52" s="42" t="s">
        <v>19</v>
      </c>
      <c r="E52" s="53"/>
      <c r="F52" s="53"/>
      <c r="G52" s="53"/>
      <c r="H52" s="53"/>
      <c r="I52" s="53"/>
      <c r="J52" s="53"/>
      <c r="K52" s="53"/>
      <c r="L52" s="53"/>
      <c r="M52" s="53"/>
      <c r="N52" s="53"/>
      <c r="O52" s="53"/>
      <c r="P52" s="53"/>
      <c r="Q52" s="58" t="s">
        <v>49</v>
      </c>
      <c r="R52" s="50"/>
      <c r="S52" s="47"/>
    </row>
    <row r="53" spans="2:19" x14ac:dyDescent="0.5">
      <c r="B53" s="46"/>
      <c r="C53" s="48" t="s">
        <v>12</v>
      </c>
      <c r="D53" s="42" t="s">
        <v>19</v>
      </c>
      <c r="E53" s="53"/>
      <c r="F53" s="53"/>
      <c r="G53" s="53"/>
      <c r="H53" s="53"/>
      <c r="I53" s="53"/>
      <c r="J53" s="53"/>
      <c r="K53" s="53"/>
      <c r="L53" s="53"/>
      <c r="M53" s="53"/>
      <c r="N53" s="53"/>
      <c r="O53" s="53"/>
      <c r="P53" s="53"/>
      <c r="Q53" s="58" t="s">
        <v>49</v>
      </c>
      <c r="R53" s="50"/>
      <c r="S53" s="47"/>
    </row>
    <row r="54" spans="2:19" x14ac:dyDescent="0.5">
      <c r="B54" s="46"/>
      <c r="C54" s="48" t="s">
        <v>12</v>
      </c>
      <c r="D54" s="42" t="s">
        <v>19</v>
      </c>
      <c r="E54" s="53"/>
      <c r="F54" s="53"/>
      <c r="G54" s="53"/>
      <c r="H54" s="53"/>
      <c r="I54" s="53"/>
      <c r="J54" s="53"/>
      <c r="K54" s="53"/>
      <c r="L54" s="53"/>
      <c r="M54" s="53"/>
      <c r="N54" s="53"/>
      <c r="O54" s="53"/>
      <c r="P54" s="53"/>
      <c r="Q54" s="58" t="s">
        <v>49</v>
      </c>
      <c r="R54" s="50"/>
      <c r="S54" s="47"/>
    </row>
    <row r="55" spans="2:19" x14ac:dyDescent="0.5">
      <c r="B55" s="46"/>
      <c r="C55" s="48" t="s">
        <v>12</v>
      </c>
      <c r="D55" s="42" t="s">
        <v>19</v>
      </c>
      <c r="E55" s="53"/>
      <c r="F55" s="53"/>
      <c r="G55" s="53"/>
      <c r="H55" s="53"/>
      <c r="I55" s="53"/>
      <c r="J55" s="53"/>
      <c r="K55" s="53"/>
      <c r="L55" s="53"/>
      <c r="M55" s="53"/>
      <c r="N55" s="53"/>
      <c r="O55" s="53"/>
      <c r="P55" s="53"/>
      <c r="Q55" s="58" t="s">
        <v>49</v>
      </c>
      <c r="R55" s="50"/>
      <c r="S55" s="47"/>
    </row>
    <row r="56" spans="2:19" x14ac:dyDescent="0.5">
      <c r="B56" s="46"/>
      <c r="C56" s="48" t="s">
        <v>12</v>
      </c>
      <c r="D56" s="42" t="s">
        <v>19</v>
      </c>
      <c r="E56" s="53"/>
      <c r="F56" s="53"/>
      <c r="G56" s="53"/>
      <c r="H56" s="53"/>
      <c r="I56" s="53"/>
      <c r="J56" s="53"/>
      <c r="K56" s="53"/>
      <c r="L56" s="53"/>
      <c r="M56" s="53"/>
      <c r="N56" s="53"/>
      <c r="O56" s="53"/>
      <c r="P56" s="53"/>
      <c r="Q56" s="58" t="s">
        <v>49</v>
      </c>
      <c r="R56" s="50"/>
      <c r="S56" s="47"/>
    </row>
    <row r="57" spans="2:19" x14ac:dyDescent="0.5">
      <c r="B57" s="5"/>
      <c r="C57" s="48" t="s">
        <v>12</v>
      </c>
      <c r="D57" s="42" t="s">
        <v>19</v>
      </c>
      <c r="E57" s="21"/>
      <c r="F57" s="53"/>
      <c r="G57" s="53"/>
      <c r="H57" s="53"/>
      <c r="I57" s="53"/>
      <c r="J57" s="53"/>
      <c r="K57" s="53"/>
      <c r="L57" s="53"/>
      <c r="M57" s="53"/>
      <c r="N57" s="53"/>
      <c r="O57" s="53"/>
      <c r="P57" s="53"/>
      <c r="Q57" s="58" t="s">
        <v>49</v>
      </c>
      <c r="R57" s="22"/>
      <c r="S57" s="8"/>
    </row>
    <row r="58" spans="2:19" ht="5.45" customHeight="1" x14ac:dyDescent="0.5">
      <c r="B58" s="5"/>
      <c r="C58" s="17"/>
      <c r="D58" s="17"/>
      <c r="E58" s="20"/>
      <c r="F58" s="20"/>
      <c r="G58" s="20"/>
      <c r="H58" s="20"/>
      <c r="I58" s="20"/>
      <c r="J58" s="20"/>
      <c r="K58" s="20"/>
      <c r="L58" s="20"/>
      <c r="M58" s="20"/>
      <c r="N58" s="20"/>
      <c r="O58" s="20"/>
      <c r="P58" s="20"/>
      <c r="Q58" s="57"/>
      <c r="R58" s="20"/>
      <c r="S58" s="8"/>
    </row>
    <row r="59" spans="2:19" x14ac:dyDescent="0.5">
      <c r="B59" s="5"/>
      <c r="C59" s="18" t="s">
        <v>32</v>
      </c>
      <c r="D59" s="48"/>
      <c r="E59" s="21"/>
      <c r="F59" s="21"/>
      <c r="G59" s="21"/>
      <c r="H59" s="21"/>
      <c r="I59" s="21"/>
      <c r="J59" s="21"/>
      <c r="K59" s="21"/>
      <c r="L59" s="21"/>
      <c r="M59" s="53"/>
      <c r="N59" s="21"/>
      <c r="O59" s="21"/>
      <c r="P59" s="21"/>
      <c r="Q59" s="59" t="s">
        <v>49</v>
      </c>
      <c r="R59" s="22"/>
      <c r="S59" s="8"/>
    </row>
    <row r="60" spans="2:19" x14ac:dyDescent="0.5">
      <c r="B60" s="5"/>
      <c r="C60" s="48" t="s">
        <v>32</v>
      </c>
      <c r="D60" s="48"/>
      <c r="E60" s="21"/>
      <c r="F60" s="21"/>
      <c r="G60" s="21"/>
      <c r="H60" s="21"/>
      <c r="I60" s="21"/>
      <c r="J60" s="21"/>
      <c r="K60" s="21"/>
      <c r="L60" s="21"/>
      <c r="M60" s="53"/>
      <c r="N60" s="21"/>
      <c r="O60" s="21"/>
      <c r="P60" s="21"/>
      <c r="Q60" s="59" t="s">
        <v>49</v>
      </c>
      <c r="R60" s="22"/>
      <c r="S60" s="8"/>
    </row>
    <row r="61" spans="2:19" x14ac:dyDescent="0.5">
      <c r="B61" s="5"/>
      <c r="C61" s="48" t="s">
        <v>32</v>
      </c>
      <c r="D61" s="48"/>
      <c r="E61" s="21"/>
      <c r="F61" s="21"/>
      <c r="G61" s="21"/>
      <c r="H61" s="21"/>
      <c r="I61" s="21"/>
      <c r="J61" s="21"/>
      <c r="K61" s="21"/>
      <c r="L61" s="21"/>
      <c r="M61" s="53"/>
      <c r="N61" s="21"/>
      <c r="O61" s="21"/>
      <c r="P61" s="21"/>
      <c r="Q61" s="59" t="s">
        <v>49</v>
      </c>
      <c r="R61" s="22"/>
      <c r="S61" s="8"/>
    </row>
    <row r="62" spans="2:19" x14ac:dyDescent="0.5">
      <c r="B62" s="5"/>
      <c r="C62" s="48" t="s">
        <v>32</v>
      </c>
      <c r="D62" s="48"/>
      <c r="E62" s="21"/>
      <c r="F62" s="21"/>
      <c r="G62" s="21"/>
      <c r="H62" s="21"/>
      <c r="I62" s="21"/>
      <c r="J62" s="21"/>
      <c r="K62" s="21"/>
      <c r="L62" s="21"/>
      <c r="M62" s="53"/>
      <c r="N62" s="21"/>
      <c r="O62" s="21"/>
      <c r="P62" s="21"/>
      <c r="Q62" s="59" t="s">
        <v>49</v>
      </c>
      <c r="R62" s="22"/>
      <c r="S62" s="8"/>
    </row>
    <row r="63" spans="2:19" x14ac:dyDescent="0.5">
      <c r="B63" s="5"/>
      <c r="C63" s="48" t="s">
        <v>32</v>
      </c>
      <c r="D63" s="48"/>
      <c r="E63" s="21"/>
      <c r="F63" s="21"/>
      <c r="G63" s="21"/>
      <c r="H63" s="21"/>
      <c r="I63" s="21"/>
      <c r="J63" s="21"/>
      <c r="K63" s="21"/>
      <c r="L63" s="21"/>
      <c r="M63" s="53"/>
      <c r="N63" s="21"/>
      <c r="O63" s="21"/>
      <c r="P63" s="21"/>
      <c r="Q63" s="59" t="s">
        <v>49</v>
      </c>
      <c r="R63" s="22"/>
      <c r="S63" s="8"/>
    </row>
    <row r="64" spans="2:19" ht="5.45" customHeight="1" x14ac:dyDescent="0.5">
      <c r="B64" s="46"/>
      <c r="C64" s="17"/>
      <c r="D64" s="17"/>
      <c r="E64" s="20"/>
      <c r="F64" s="20"/>
      <c r="G64" s="20"/>
      <c r="H64" s="20"/>
      <c r="I64" s="20"/>
      <c r="J64" s="20"/>
      <c r="K64" s="20"/>
      <c r="L64" s="20"/>
      <c r="M64" s="20"/>
      <c r="N64" s="20"/>
      <c r="O64" s="20"/>
      <c r="P64" s="20"/>
      <c r="Q64" s="20"/>
      <c r="R64" s="20"/>
      <c r="S64" s="47"/>
    </row>
    <row r="65" spans="1:20" x14ac:dyDescent="0.5">
      <c r="A65" s="34"/>
      <c r="B65" s="11"/>
      <c r="C65" s="14"/>
      <c r="D65" s="14"/>
      <c r="E65" s="15"/>
      <c r="F65" s="15"/>
      <c r="G65" s="15"/>
      <c r="H65" s="15"/>
      <c r="I65" s="15"/>
      <c r="J65" s="15"/>
      <c r="K65" s="15"/>
      <c r="L65" s="15"/>
      <c r="M65" s="15"/>
      <c r="N65" s="15"/>
      <c r="O65" s="15"/>
      <c r="P65" s="15"/>
      <c r="Q65" s="15"/>
      <c r="R65" s="16"/>
      <c r="S65" s="12"/>
      <c r="T65" s="34"/>
    </row>
    <row r="66" spans="1:20" x14ac:dyDescent="0.5">
      <c r="E66" s="36"/>
      <c r="R66" s="37"/>
    </row>
    <row r="67" spans="1:20" x14ac:dyDescent="0.5">
      <c r="E67" s="36"/>
      <c r="R67" s="38"/>
    </row>
    <row r="69" spans="1:20" x14ac:dyDescent="0.5">
      <c r="N69" s="39"/>
    </row>
  </sheetData>
  <sheetProtection algorithmName="SHA-512" hashValue="qjQdcoaRuRQ1KlupcZcaM38blJ/33onZ4eD0sUyzHMYmYcDgFVTu7OG0AZiNV6ELeAg2LgUAAIgsDvoKRYnYUA==" saltValue="U4c50j3OfF5GfK//TEPjcw==" spinCount="100000" sheet="1" insertRows="0"/>
  <customSheetViews>
    <customSheetView guid="{D68CFEF5-1A2D-472E-AA38-59529CFE2088}" scale="70" fitToPage="1">
      <pane xSplit="2" ySplit="17" topLeftCell="C18" activePane="bottomRight" state="frozen"/>
      <selection pane="bottomRight" activeCell="H24" sqref="H24"/>
      <pageMargins left="0.25" right="0.25" top="0.75" bottom="0.75" header="0.3" footer="0.3"/>
      <pageSetup scale="51" orientation="landscape" horizontalDpi="4294967292" verticalDpi="4294967292" r:id="rId1"/>
    </customSheetView>
  </customSheetViews>
  <mergeCells count="15">
    <mergeCell ref="R4:R7"/>
    <mergeCell ref="P4:Q4"/>
    <mergeCell ref="P6:Q6"/>
    <mergeCell ref="C2:D9"/>
    <mergeCell ref="C10:D10"/>
    <mergeCell ref="P8:Q8"/>
    <mergeCell ref="G4:N4"/>
    <mergeCell ref="G6:N6"/>
    <mergeCell ref="C15:D15"/>
    <mergeCell ref="C16:D16"/>
    <mergeCell ref="C17:Q17"/>
    <mergeCell ref="C11:D11"/>
    <mergeCell ref="C12:D12"/>
    <mergeCell ref="C13:D13"/>
    <mergeCell ref="C14:D14"/>
  </mergeCells>
  <conditionalFormatting sqref="R32:R33 R19:R27 C19:Q19 D20:Q33">
    <cfRule type="expression" dxfId="641" priority="157">
      <formula>MOD(ROW(),2)=1</formula>
    </cfRule>
  </conditionalFormatting>
  <conditionalFormatting sqref="C35:E35 D43:E43 R43:R46 R35:R39 D36:E39 D45:E46 E44">
    <cfRule type="expression" dxfId="640" priority="156">
      <formula>MOD(ROW(),2)=1</formula>
    </cfRule>
  </conditionalFormatting>
  <conditionalFormatting sqref="E57 C48:E48 E49:E50 R48:R50 C48:C57">
    <cfRule type="expression" dxfId="639" priority="155">
      <formula>MOD(ROW(),2)=1</formula>
    </cfRule>
  </conditionalFormatting>
  <conditionalFormatting sqref="C59:C63 E59:Q63">
    <cfRule type="expression" dxfId="638" priority="154">
      <formula>MOD(ROW(),2)=1</formula>
    </cfRule>
  </conditionalFormatting>
  <conditionalFormatting sqref="R57">
    <cfRule type="expression" dxfId="637" priority="153">
      <formula>MOD(ROW(),2)=1</formula>
    </cfRule>
  </conditionalFormatting>
  <conditionalFormatting sqref="R59:R63">
    <cfRule type="expression" dxfId="636" priority="152">
      <formula>MOD(ROW(),2)=1</formula>
    </cfRule>
  </conditionalFormatting>
  <conditionalFormatting sqref="C49:C50 C57">
    <cfRule type="expression" dxfId="635" priority="149">
      <formula>MOD(ROW(),2)=1</formula>
    </cfRule>
  </conditionalFormatting>
  <conditionalFormatting sqref="D49:D50 D57">
    <cfRule type="expression" dxfId="634" priority="148">
      <formula>MOD(ROW(),2)=1</formula>
    </cfRule>
  </conditionalFormatting>
  <conditionalFormatting sqref="R28:R31">
    <cfRule type="expression" dxfId="633" priority="147">
      <formula>MOD(ROW(),2)=1</formula>
    </cfRule>
  </conditionalFormatting>
  <conditionalFormatting sqref="D40:D42 R40:R42">
    <cfRule type="expression" dxfId="632" priority="126">
      <formula>MOD(ROW(),2)=1</formula>
    </cfRule>
  </conditionalFormatting>
  <conditionalFormatting sqref="E51:E56 R51:R56">
    <cfRule type="expression" dxfId="631" priority="125">
      <formula>MOD(ROW(),2)=1</formula>
    </cfRule>
  </conditionalFormatting>
  <conditionalFormatting sqref="C51:C56">
    <cfRule type="expression" dxfId="630" priority="124">
      <formula>MOD(ROW(),2)=1</formula>
    </cfRule>
  </conditionalFormatting>
  <conditionalFormatting sqref="D51:D56">
    <cfRule type="expression" dxfId="629" priority="123">
      <formula>MOD(ROW(),2)=1</formula>
    </cfRule>
  </conditionalFormatting>
  <conditionalFormatting sqref="E40">
    <cfRule type="expression" dxfId="628" priority="122">
      <formula>MOD(ROW(),2)=1</formula>
    </cfRule>
  </conditionalFormatting>
  <conditionalFormatting sqref="E41">
    <cfRule type="expression" dxfId="627" priority="121">
      <formula>MOD(ROW(),2)=1</formula>
    </cfRule>
  </conditionalFormatting>
  <conditionalFormatting sqref="E42">
    <cfRule type="expression" dxfId="626" priority="120">
      <formula>MOD(ROW(),2)=1</formula>
    </cfRule>
  </conditionalFormatting>
  <conditionalFormatting sqref="F35:F39 F43:F46">
    <cfRule type="expression" dxfId="625" priority="119">
      <formula>MOD(ROW(),2)=1</formula>
    </cfRule>
  </conditionalFormatting>
  <conditionalFormatting sqref="F40">
    <cfRule type="expression" dxfId="624" priority="118">
      <formula>MOD(ROW(),2)=1</formula>
    </cfRule>
  </conditionalFormatting>
  <conditionalFormatting sqref="F41">
    <cfRule type="expression" dxfId="623" priority="117">
      <formula>MOD(ROW(),2)=1</formula>
    </cfRule>
  </conditionalFormatting>
  <conditionalFormatting sqref="F42">
    <cfRule type="expression" dxfId="622" priority="116">
      <formula>MOD(ROW(),2)=1</formula>
    </cfRule>
  </conditionalFormatting>
  <conditionalFormatting sqref="G35:G39 G43:G46">
    <cfRule type="expression" dxfId="621" priority="115">
      <formula>MOD(ROW(),2)=1</formula>
    </cfRule>
  </conditionalFormatting>
  <conditionalFormatting sqref="G40">
    <cfRule type="expression" dxfId="620" priority="114">
      <formula>MOD(ROW(),2)=1</formula>
    </cfRule>
  </conditionalFormatting>
  <conditionalFormatting sqref="G41">
    <cfRule type="expression" dxfId="619" priority="113">
      <formula>MOD(ROW(),2)=1</formula>
    </cfRule>
  </conditionalFormatting>
  <conditionalFormatting sqref="G42">
    <cfRule type="expression" dxfId="618" priority="112">
      <formula>MOD(ROW(),2)=1</formula>
    </cfRule>
  </conditionalFormatting>
  <conditionalFormatting sqref="H35:H39 H43:H46">
    <cfRule type="expression" dxfId="617" priority="111">
      <formula>MOD(ROW(),2)=1</formula>
    </cfRule>
  </conditionalFormatting>
  <conditionalFormatting sqref="H40">
    <cfRule type="expression" dxfId="616" priority="110">
      <formula>MOD(ROW(),2)=1</formula>
    </cfRule>
  </conditionalFormatting>
  <conditionalFormatting sqref="H41">
    <cfRule type="expression" dxfId="615" priority="109">
      <formula>MOD(ROW(),2)=1</formula>
    </cfRule>
  </conditionalFormatting>
  <conditionalFormatting sqref="H42">
    <cfRule type="expression" dxfId="614" priority="108">
      <formula>MOD(ROW(),2)=1</formula>
    </cfRule>
  </conditionalFormatting>
  <conditionalFormatting sqref="I35:I39 I43:I46">
    <cfRule type="expression" dxfId="613" priority="107">
      <formula>MOD(ROW(),2)=1</formula>
    </cfRule>
  </conditionalFormatting>
  <conditionalFormatting sqref="I40">
    <cfRule type="expression" dxfId="612" priority="106">
      <formula>MOD(ROW(),2)=1</formula>
    </cfRule>
  </conditionalFormatting>
  <conditionalFormatting sqref="I41">
    <cfRule type="expression" dxfId="611" priority="105">
      <formula>MOD(ROW(),2)=1</formula>
    </cfRule>
  </conditionalFormatting>
  <conditionalFormatting sqref="I42">
    <cfRule type="expression" dxfId="610" priority="104">
      <formula>MOD(ROW(),2)=1</formula>
    </cfRule>
  </conditionalFormatting>
  <conditionalFormatting sqref="J35:J39 J43:J46">
    <cfRule type="expression" dxfId="609" priority="103">
      <formula>MOD(ROW(),2)=1</formula>
    </cfRule>
  </conditionalFormatting>
  <conditionalFormatting sqref="J40">
    <cfRule type="expression" dxfId="608" priority="102">
      <formula>MOD(ROW(),2)=1</formula>
    </cfRule>
  </conditionalFormatting>
  <conditionalFormatting sqref="J41">
    <cfRule type="expression" dxfId="607" priority="101">
      <formula>MOD(ROW(),2)=1</formula>
    </cfRule>
  </conditionalFormatting>
  <conditionalFormatting sqref="J42">
    <cfRule type="expression" dxfId="606" priority="100">
      <formula>MOD(ROW(),2)=1</formula>
    </cfRule>
  </conditionalFormatting>
  <conditionalFormatting sqref="K35:K39 K43:K46">
    <cfRule type="expression" dxfId="605" priority="99">
      <formula>MOD(ROW(),2)=1</formula>
    </cfRule>
  </conditionalFormatting>
  <conditionalFormatting sqref="K40">
    <cfRule type="expression" dxfId="604" priority="98">
      <formula>MOD(ROW(),2)=1</formula>
    </cfRule>
  </conditionalFormatting>
  <conditionalFormatting sqref="K41">
    <cfRule type="expression" dxfId="603" priority="97">
      <formula>MOD(ROW(),2)=1</formula>
    </cfRule>
  </conditionalFormatting>
  <conditionalFormatting sqref="K42">
    <cfRule type="expression" dxfId="602" priority="96">
      <formula>MOD(ROW(),2)=1</formula>
    </cfRule>
  </conditionalFormatting>
  <conditionalFormatting sqref="L35:M39 L43:M46">
    <cfRule type="expression" dxfId="601" priority="95">
      <formula>MOD(ROW(),2)=1</formula>
    </cfRule>
  </conditionalFormatting>
  <conditionalFormatting sqref="L40:M40">
    <cfRule type="expression" dxfId="600" priority="94">
      <formula>MOD(ROW(),2)=1</formula>
    </cfRule>
  </conditionalFormatting>
  <conditionalFormatting sqref="L41:M41">
    <cfRule type="expression" dxfId="599" priority="93">
      <formula>MOD(ROW(),2)=1</formula>
    </cfRule>
  </conditionalFormatting>
  <conditionalFormatting sqref="L42:M42">
    <cfRule type="expression" dxfId="598" priority="92">
      <formula>MOD(ROW(),2)=1</formula>
    </cfRule>
  </conditionalFormatting>
  <conditionalFormatting sqref="N35:N39 N43:N46">
    <cfRule type="expression" dxfId="597" priority="91">
      <formula>MOD(ROW(),2)=1</formula>
    </cfRule>
  </conditionalFormatting>
  <conditionalFormatting sqref="N40">
    <cfRule type="expression" dxfId="596" priority="90">
      <formula>MOD(ROW(),2)=1</formula>
    </cfRule>
  </conditionalFormatting>
  <conditionalFormatting sqref="N41">
    <cfRule type="expression" dxfId="595" priority="89">
      <formula>MOD(ROW(),2)=1</formula>
    </cfRule>
  </conditionalFormatting>
  <conditionalFormatting sqref="N42">
    <cfRule type="expression" dxfId="594" priority="88">
      <formula>MOD(ROW(),2)=1</formula>
    </cfRule>
  </conditionalFormatting>
  <conditionalFormatting sqref="O35:O39 O43:O46">
    <cfRule type="expression" dxfId="593" priority="87">
      <formula>MOD(ROW(),2)=1</formula>
    </cfRule>
  </conditionalFormatting>
  <conditionalFormatting sqref="O40">
    <cfRule type="expression" dxfId="592" priority="86">
      <formula>MOD(ROW(),2)=1</formula>
    </cfRule>
  </conditionalFormatting>
  <conditionalFormatting sqref="O41">
    <cfRule type="expression" dxfId="591" priority="85">
      <formula>MOD(ROW(),2)=1</formula>
    </cfRule>
  </conditionalFormatting>
  <conditionalFormatting sqref="O42">
    <cfRule type="expression" dxfId="590" priority="84">
      <formula>MOD(ROW(),2)=1</formula>
    </cfRule>
  </conditionalFormatting>
  <conditionalFormatting sqref="P35:P39 P43:P46">
    <cfRule type="expression" dxfId="589" priority="83">
      <formula>MOD(ROW(),2)=1</formula>
    </cfRule>
  </conditionalFormatting>
  <conditionalFormatting sqref="P40">
    <cfRule type="expression" dxfId="588" priority="82">
      <formula>MOD(ROW(),2)=1</formula>
    </cfRule>
  </conditionalFormatting>
  <conditionalFormatting sqref="P41">
    <cfRule type="expression" dxfId="587" priority="81">
      <formula>MOD(ROW(),2)=1</formula>
    </cfRule>
  </conditionalFormatting>
  <conditionalFormatting sqref="P42">
    <cfRule type="expression" dxfId="586" priority="80">
      <formula>MOD(ROW(),2)=1</formula>
    </cfRule>
  </conditionalFormatting>
  <conditionalFormatting sqref="Q35:Q46">
    <cfRule type="expression" dxfId="585" priority="79">
      <formula>MOD(ROW(),2)=1</formula>
    </cfRule>
  </conditionalFormatting>
  <conditionalFormatting sqref="F57 F48:F50">
    <cfRule type="expression" dxfId="584" priority="75">
      <formula>MOD(ROW(),2)=1</formula>
    </cfRule>
  </conditionalFormatting>
  <conditionalFormatting sqref="F51:F56">
    <cfRule type="expression" dxfId="583" priority="74">
      <formula>MOD(ROW(),2)=1</formula>
    </cfRule>
  </conditionalFormatting>
  <conditionalFormatting sqref="G57 G48:G50">
    <cfRule type="expression" dxfId="582" priority="73">
      <formula>MOD(ROW(),2)=1</formula>
    </cfRule>
  </conditionalFormatting>
  <conditionalFormatting sqref="G51:G56">
    <cfRule type="expression" dxfId="581" priority="72">
      <formula>MOD(ROW(),2)=1</formula>
    </cfRule>
  </conditionalFormatting>
  <conditionalFormatting sqref="H57 H48:H50">
    <cfRule type="expression" dxfId="580" priority="71">
      <formula>MOD(ROW(),2)=1</formula>
    </cfRule>
  </conditionalFormatting>
  <conditionalFormatting sqref="H51:H56">
    <cfRule type="expression" dxfId="579" priority="70">
      <formula>MOD(ROW(),2)=1</formula>
    </cfRule>
  </conditionalFormatting>
  <conditionalFormatting sqref="I57 I48:I50">
    <cfRule type="expression" dxfId="578" priority="69">
      <formula>MOD(ROW(),2)=1</formula>
    </cfRule>
  </conditionalFormatting>
  <conditionalFormatting sqref="I51:I56">
    <cfRule type="expression" dxfId="577" priority="68">
      <formula>MOD(ROW(),2)=1</formula>
    </cfRule>
  </conditionalFormatting>
  <conditionalFormatting sqref="J57 J48:J50">
    <cfRule type="expression" dxfId="576" priority="67">
      <formula>MOD(ROW(),2)=1</formula>
    </cfRule>
  </conditionalFormatting>
  <conditionalFormatting sqref="J51:J56">
    <cfRule type="expression" dxfId="575" priority="66">
      <formula>MOD(ROW(),2)=1</formula>
    </cfRule>
  </conditionalFormatting>
  <conditionalFormatting sqref="K57 K48:K50">
    <cfRule type="expression" dxfId="574" priority="65">
      <formula>MOD(ROW(),2)=1</formula>
    </cfRule>
  </conditionalFormatting>
  <conditionalFormatting sqref="K51:K56">
    <cfRule type="expression" dxfId="573" priority="64">
      <formula>MOD(ROW(),2)=1</formula>
    </cfRule>
  </conditionalFormatting>
  <conditionalFormatting sqref="L57:M57 L48:M50">
    <cfRule type="expression" dxfId="572" priority="63">
      <formula>MOD(ROW(),2)=1</formula>
    </cfRule>
  </conditionalFormatting>
  <conditionalFormatting sqref="L51:M56">
    <cfRule type="expression" dxfId="571" priority="62">
      <formula>MOD(ROW(),2)=1</formula>
    </cfRule>
  </conditionalFormatting>
  <conditionalFormatting sqref="N57 N48:N50">
    <cfRule type="expression" dxfId="570" priority="61">
      <formula>MOD(ROW(),2)=1</formula>
    </cfRule>
  </conditionalFormatting>
  <conditionalFormatting sqref="N51:N56">
    <cfRule type="expression" dxfId="569" priority="60">
      <formula>MOD(ROW(),2)=1</formula>
    </cfRule>
  </conditionalFormatting>
  <conditionalFormatting sqref="O57 O48:O50">
    <cfRule type="expression" dxfId="568" priority="59">
      <formula>MOD(ROW(),2)=1</formula>
    </cfRule>
  </conditionalFormatting>
  <conditionalFormatting sqref="O51:O56">
    <cfRule type="expression" dxfId="567" priority="58">
      <formula>MOD(ROW(),2)=1</formula>
    </cfRule>
  </conditionalFormatting>
  <conditionalFormatting sqref="P57 P48:P50">
    <cfRule type="expression" dxfId="566" priority="57">
      <formula>MOD(ROW(),2)=1</formula>
    </cfRule>
  </conditionalFormatting>
  <conditionalFormatting sqref="P51:P56">
    <cfRule type="expression" dxfId="565" priority="56">
      <formula>MOD(ROW(),2)=1</formula>
    </cfRule>
  </conditionalFormatting>
  <conditionalFormatting sqref="Q48:Q57">
    <cfRule type="expression" dxfId="564" priority="55">
      <formula>MOD(ROW(),2)=1</formula>
    </cfRule>
  </conditionalFormatting>
  <conditionalFormatting sqref="C36:C43 C45:C46">
    <cfRule type="expression" dxfId="563" priority="53">
      <formula>MOD(ROW(),2)=1</formula>
    </cfRule>
  </conditionalFormatting>
  <conditionalFormatting sqref="C20:C30 C32:C33">
    <cfRule type="expression" dxfId="562" priority="52">
      <formula>MOD(ROW(),2)=1</formula>
    </cfRule>
  </conditionalFormatting>
  <conditionalFormatting sqref="C31">
    <cfRule type="expression" dxfId="561" priority="43">
      <formula>MOD(ROW(),2)=1</formula>
    </cfRule>
  </conditionalFormatting>
  <conditionalFormatting sqref="D44">
    <cfRule type="expression" dxfId="560" priority="42">
      <formula>MOD(ROW(),2)=1</formula>
    </cfRule>
  </conditionalFormatting>
  <conditionalFormatting sqref="C44">
    <cfRule type="expression" dxfId="559" priority="41">
      <formula>MOD(ROW(),2)=1</formula>
    </cfRule>
  </conditionalFormatting>
  <conditionalFormatting sqref="R9">
    <cfRule type="expression" dxfId="558" priority="29">
      <formula>R16&gt;P6</formula>
    </cfRule>
  </conditionalFormatting>
  <conditionalFormatting sqref="R8">
    <cfRule type="expression" dxfId="557" priority="27">
      <formula>P6&gt;R16</formula>
    </cfRule>
    <cfRule type="expression" dxfId="556" priority="28">
      <formula>R16&gt;P6</formula>
    </cfRule>
  </conditionalFormatting>
  <conditionalFormatting sqref="R4:R7">
    <cfRule type="expression" dxfId="555" priority="26">
      <formula>P6&gt;R16</formula>
    </cfRule>
  </conditionalFormatting>
  <conditionalFormatting sqref="D59">
    <cfRule type="expression" dxfId="554" priority="25">
      <formula>MOD(ROW(),2)=1</formula>
    </cfRule>
  </conditionalFormatting>
  <conditionalFormatting sqref="D60">
    <cfRule type="expression" dxfId="553" priority="20">
      <formula>MOD(ROW(),2)=1</formula>
    </cfRule>
  </conditionalFormatting>
  <conditionalFormatting sqref="D61">
    <cfRule type="expression" dxfId="552" priority="19">
      <formula>MOD(ROW(),2)=1</formula>
    </cfRule>
  </conditionalFormatting>
  <conditionalFormatting sqref="D62">
    <cfRule type="expression" dxfId="551" priority="18">
      <formula>MOD(ROW(),2)=1</formula>
    </cfRule>
  </conditionalFormatting>
  <conditionalFormatting sqref="D63">
    <cfRule type="expression" dxfId="550" priority="17">
      <formula>MOD(ROW(),2)=1</formula>
    </cfRule>
  </conditionalFormatting>
  <conditionalFormatting sqref="H8">
    <cfRule type="cellIs" dxfId="549" priority="3" operator="greaterThanOrEqual">
      <formula>43753</formula>
    </cfRule>
    <cfRule type="cellIs" dxfId="548" priority="4" operator="lessThan">
      <formula>43753</formula>
    </cfRule>
  </conditionalFormatting>
  <conditionalFormatting sqref="J8">
    <cfRule type="cellIs" dxfId="547" priority="1" operator="lessThanOrEqual">
      <formula>44118</formula>
    </cfRule>
    <cfRule type="cellIs" dxfId="546" priority="2" operator="greaterThan">
      <formula>10/14/2020</formula>
    </cfRule>
  </conditionalFormatting>
  <dataValidations count="6">
    <dataValidation type="date" errorStyle="warning" operator="lessThan" allowBlank="1" showInputMessage="1" showErrorMessage="1" errorTitle="1" error="Warning!  Projects beyond 9/30/18 require NRP pre-approval." sqref="K8:N8" xr:uid="{00000000-0002-0000-0200-000000000000}">
      <formula1>43739</formula1>
    </dataValidation>
    <dataValidation errorStyle="warning" allowBlank="1" showInputMessage="1" promptTitle="Labor Rate Reminder" prompt="Labor hours must be calculated at the fully burdened rate. Fully burdened rate = Hourly Rate x 153.2%. _x000a__x000a_Do not include any other types of indirect or overhead costs." sqref="E20:E33" xr:uid="{00000000-0002-0000-0200-000001000000}"/>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33" xr:uid="{00000000-0002-0000-0200-000002000000}"/>
    <dataValidation errorStyle="warning" allowBlank="1" showInputMessage="1" promptTitle="Labor Rate Reminder" prompt="When calculating estimated monthly cost, the PI is advised to use their fully burdened rate x number of hours scheduled to work in the month._x000a__x000a_-Fuly burdened rate is &quot;HourlyRate x 153.3%&quot;_x000a__x000a_Reminder: The NRP is exempt from Indirect Cost." sqref="E19:Q19 F20:Q33" xr:uid="{00000000-0002-0000-0200-000003000000}"/>
    <dataValidation type="date" errorStyle="warning" allowBlank="1" showInputMessage="1" showErrorMessage="1" errorTitle="Start Date Warning" error="NRP accounts will not be set up in time for the first pay period of the fiscal year.  The earliest date projects may start is 10/15/19. Note: project starts may be delayed further in the event of a Continuing Resoluton (CR)." sqref="H8" xr:uid="{00000000-0002-0000-0200-000004000000}">
      <formula1>43753</formula1>
      <formula2>44118</formula2>
    </dataValidation>
    <dataValidation type="date" errorStyle="warning" operator="lessThanOrEqual" allowBlank="1" showInputMessage="1" showErrorMessage="1" errorTitle="POP Exceeds Standard Expiration" error="Warning.  All FY20 NRP projects are required to expire no later than 10/14/20, unless an alternate PoP was preapproved by NRP." sqref="J8" xr:uid="{00000000-0002-0000-0200-000005000000}">
      <formula1>44118</formula1>
    </dataValidation>
  </dataValidations>
  <pageMargins left="0.25" right="0.25" top="0.75" bottom="0.75" header="0.3" footer="0.3"/>
  <pageSetup scale="42" orientation="landscape" horizontalDpi="4294967292" verticalDpi="4294967292"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7"/>
  <sheetViews>
    <sheetView zoomScale="70" zoomScaleNormal="70" workbookViewId="0">
      <selection sqref="A1:XFD1048576"/>
    </sheetView>
  </sheetViews>
  <sheetFormatPr defaultColWidth="11" defaultRowHeight="15.75" x14ac:dyDescent="0.5"/>
  <cols>
    <col min="1" max="1" width="1.875" style="33" customWidth="1"/>
    <col min="2" max="2" width="2" style="33" customWidth="1"/>
    <col min="3" max="3" width="11" style="33" customWidth="1"/>
    <col min="4" max="4" width="23.75" style="33" customWidth="1"/>
    <col min="5" max="5" width="14.5" style="33" customWidth="1"/>
    <col min="6" max="6" width="14.625" style="33" customWidth="1"/>
    <col min="7" max="8" width="16.625" style="33" customWidth="1"/>
    <col min="9" max="9" width="17.625" style="33" customWidth="1"/>
    <col min="10" max="10" width="16.375" style="33" customWidth="1"/>
    <col min="11" max="11" width="15.75" style="33" customWidth="1"/>
    <col min="12" max="12" width="15.875" style="33" customWidth="1"/>
    <col min="13" max="13" width="16.25" style="33" customWidth="1"/>
    <col min="14" max="15" width="15.875" style="33" customWidth="1"/>
    <col min="16" max="16" width="16.25" style="33" customWidth="1"/>
    <col min="17" max="17" width="41.75" style="33" customWidth="1"/>
    <col min="18" max="18" width="2" style="33" customWidth="1"/>
    <col min="19" max="19" width="2.25" style="33" customWidth="1"/>
    <col min="20" max="16384" width="11" style="33"/>
  </cols>
  <sheetData>
    <row r="1" spans="1:19" ht="16.5" customHeight="1" x14ac:dyDescent="0.5">
      <c r="N1" s="105"/>
      <c r="O1" s="105"/>
      <c r="P1" s="105"/>
    </row>
    <row r="2" spans="1:19" ht="23.45" customHeight="1" x14ac:dyDescent="0.65">
      <c r="A2" s="34"/>
      <c r="B2" s="1"/>
      <c r="C2" s="193" t="s">
        <v>13</v>
      </c>
      <c r="D2" s="193"/>
      <c r="E2" s="2" t="s">
        <v>57</v>
      </c>
      <c r="F2" s="2"/>
      <c r="G2" s="3"/>
      <c r="H2" s="3"/>
      <c r="I2" s="3"/>
      <c r="J2" s="3"/>
      <c r="K2" s="3"/>
      <c r="L2" s="3"/>
      <c r="M2" s="3"/>
      <c r="N2" s="3"/>
      <c r="O2" s="3"/>
      <c r="P2" s="3"/>
      <c r="Q2" s="3"/>
      <c r="R2" s="4"/>
      <c r="S2" s="34"/>
    </row>
    <row r="3" spans="1:19" ht="7.9" customHeight="1" thickBot="1" x14ac:dyDescent="0.7">
      <c r="A3" s="34"/>
      <c r="B3" s="46"/>
      <c r="C3" s="194"/>
      <c r="D3" s="194"/>
      <c r="E3" s="6"/>
      <c r="F3" s="6"/>
      <c r="G3" s="7"/>
      <c r="H3" s="7"/>
      <c r="I3" s="7"/>
      <c r="J3" s="7"/>
      <c r="K3" s="7"/>
      <c r="L3" s="7"/>
      <c r="M3" s="7"/>
      <c r="N3" s="7"/>
      <c r="O3" s="7"/>
      <c r="P3" s="7"/>
      <c r="Q3" s="7"/>
      <c r="R3" s="47"/>
      <c r="S3" s="34"/>
    </row>
    <row r="4" spans="1:19" ht="19.5" customHeight="1" thickBot="1" x14ac:dyDescent="0.6">
      <c r="A4" s="34"/>
      <c r="B4" s="46"/>
      <c r="C4" s="194"/>
      <c r="D4" s="194"/>
      <c r="E4" s="9" t="s">
        <v>2</v>
      </c>
      <c r="F4" s="9"/>
      <c r="G4" s="198" t="s">
        <v>48</v>
      </c>
      <c r="H4" s="199"/>
      <c r="I4" s="199"/>
      <c r="J4" s="199"/>
      <c r="K4" s="199"/>
      <c r="L4" s="199"/>
      <c r="M4" s="200"/>
      <c r="N4" s="98" t="s">
        <v>7</v>
      </c>
      <c r="O4" s="189" t="s">
        <v>20</v>
      </c>
      <c r="P4" s="190"/>
      <c r="Q4" s="188" t="s">
        <v>38</v>
      </c>
      <c r="R4" s="47"/>
      <c r="S4" s="34"/>
    </row>
    <row r="5" spans="1:19" ht="7.9" customHeight="1" thickBot="1" x14ac:dyDescent="0.6">
      <c r="A5" s="34"/>
      <c r="B5" s="46"/>
      <c r="C5" s="194"/>
      <c r="D5" s="194"/>
      <c r="E5" s="9"/>
      <c r="F5" s="9"/>
      <c r="G5" s="7"/>
      <c r="H5" s="7"/>
      <c r="I5" s="7"/>
      <c r="J5" s="7"/>
      <c r="K5" s="7"/>
      <c r="L5" s="7"/>
      <c r="M5" s="7"/>
      <c r="N5" s="99"/>
      <c r="O5" s="7"/>
      <c r="P5" s="7"/>
      <c r="Q5" s="188"/>
      <c r="R5" s="47"/>
      <c r="S5" s="34"/>
    </row>
    <row r="6" spans="1:19" ht="18" customHeight="1" thickBot="1" x14ac:dyDescent="0.6">
      <c r="A6" s="34"/>
      <c r="B6" s="46"/>
      <c r="C6" s="194"/>
      <c r="D6" s="194"/>
      <c r="E6" s="9" t="s">
        <v>3</v>
      </c>
      <c r="F6" s="9"/>
      <c r="G6" s="198" t="s">
        <v>18</v>
      </c>
      <c r="H6" s="199"/>
      <c r="I6" s="199"/>
      <c r="J6" s="199"/>
      <c r="K6" s="199"/>
      <c r="L6" s="199"/>
      <c r="M6" s="200"/>
      <c r="N6" s="98" t="s">
        <v>8</v>
      </c>
      <c r="O6" s="191">
        <v>0</v>
      </c>
      <c r="P6" s="192"/>
      <c r="Q6" s="188"/>
      <c r="R6" s="47"/>
      <c r="S6" s="34"/>
    </row>
    <row r="7" spans="1:19" ht="14.25" customHeight="1" thickBot="1" x14ac:dyDescent="0.6">
      <c r="A7" s="34"/>
      <c r="B7" s="46"/>
      <c r="C7" s="194"/>
      <c r="D7" s="194"/>
      <c r="E7" s="9"/>
      <c r="F7" s="9"/>
      <c r="G7" s="7"/>
      <c r="H7" s="7"/>
      <c r="I7" s="7"/>
      <c r="J7" s="7"/>
      <c r="K7" s="7"/>
      <c r="L7" s="7"/>
      <c r="M7" s="7"/>
      <c r="N7" s="99"/>
      <c r="O7" s="7"/>
      <c r="P7" s="7"/>
      <c r="Q7" s="188"/>
      <c r="R7" s="47"/>
      <c r="S7" s="34"/>
    </row>
    <row r="8" spans="1:19" ht="21" customHeight="1" thickBot="1" x14ac:dyDescent="0.6">
      <c r="A8" s="34"/>
      <c r="B8" s="46"/>
      <c r="C8" s="194"/>
      <c r="D8" s="194"/>
      <c r="E8" s="9" t="s">
        <v>4</v>
      </c>
      <c r="F8" s="9"/>
      <c r="G8" s="70" t="s">
        <v>5</v>
      </c>
      <c r="H8" s="10">
        <v>43801</v>
      </c>
      <c r="I8" s="71" t="s">
        <v>6</v>
      </c>
      <c r="J8" s="10">
        <v>44165</v>
      </c>
      <c r="K8" s="7"/>
      <c r="L8" s="97"/>
      <c r="M8" s="97"/>
      <c r="N8" s="98" t="s">
        <v>14</v>
      </c>
      <c r="O8" s="196" t="s">
        <v>15</v>
      </c>
      <c r="P8" s="197"/>
      <c r="Q8" s="72">
        <f>O6-Q16</f>
        <v>0</v>
      </c>
      <c r="R8" s="47"/>
      <c r="S8" s="34"/>
    </row>
    <row r="9" spans="1:19" ht="38.25" customHeight="1" thickBot="1" x14ac:dyDescent="0.55000000000000004">
      <c r="B9" s="46"/>
      <c r="C9" s="195"/>
      <c r="D9" s="195"/>
      <c r="E9" s="44"/>
      <c r="F9" s="44"/>
      <c r="G9" s="44"/>
      <c r="H9" s="44"/>
      <c r="I9" s="54"/>
      <c r="J9" s="44"/>
      <c r="K9" s="44"/>
      <c r="L9" s="44"/>
      <c r="M9" s="44"/>
      <c r="N9" s="44"/>
      <c r="O9" s="44"/>
      <c r="P9" s="44"/>
      <c r="Q9" s="55" t="s">
        <v>37</v>
      </c>
      <c r="R9" s="31"/>
    </row>
    <row r="10" spans="1:19" s="35" customFormat="1" x14ac:dyDescent="0.5">
      <c r="B10" s="13"/>
      <c r="C10" s="178" t="s">
        <v>0</v>
      </c>
      <c r="D10" s="179"/>
      <c r="E10" s="23">
        <v>43801</v>
      </c>
      <c r="F10" s="23">
        <v>43832</v>
      </c>
      <c r="G10" s="23">
        <v>43863</v>
      </c>
      <c r="H10" s="23">
        <v>43892</v>
      </c>
      <c r="I10" s="23">
        <v>43923</v>
      </c>
      <c r="J10" s="23">
        <v>43953</v>
      </c>
      <c r="K10" s="23">
        <v>43984</v>
      </c>
      <c r="L10" s="23">
        <v>44014</v>
      </c>
      <c r="M10" s="23">
        <v>44045</v>
      </c>
      <c r="N10" s="128">
        <v>44076</v>
      </c>
      <c r="O10" s="128">
        <v>44106</v>
      </c>
      <c r="P10" s="128">
        <v>44137</v>
      </c>
      <c r="Q10" s="32" t="s">
        <v>31</v>
      </c>
      <c r="R10" s="30"/>
    </row>
    <row r="11" spans="1:19" x14ac:dyDescent="0.5">
      <c r="B11" s="46"/>
      <c r="C11" s="180" t="s">
        <v>10</v>
      </c>
      <c r="D11" s="181"/>
      <c r="E11" s="24">
        <f t="shared" ref="E11:P11" si="0">SUM(E19:E33)</f>
        <v>0</v>
      </c>
      <c r="F11" s="24">
        <f t="shared" si="0"/>
        <v>0</v>
      </c>
      <c r="G11" s="24">
        <f t="shared" si="0"/>
        <v>0</v>
      </c>
      <c r="H11" s="24">
        <f t="shared" si="0"/>
        <v>0</v>
      </c>
      <c r="I11" s="24">
        <f>SUM(I19:I33)</f>
        <v>0</v>
      </c>
      <c r="J11" s="24">
        <f t="shared" si="0"/>
        <v>0</v>
      </c>
      <c r="K11" s="24">
        <f>SUM(K19:K33)</f>
        <v>0</v>
      </c>
      <c r="L11" s="24">
        <f t="shared" si="0"/>
        <v>0</v>
      </c>
      <c r="M11" s="24">
        <f t="shared" si="0"/>
        <v>0</v>
      </c>
      <c r="N11" s="24">
        <f t="shared" si="0"/>
        <v>0</v>
      </c>
      <c r="O11" s="24">
        <f t="shared" si="0"/>
        <v>0</v>
      </c>
      <c r="P11" s="24">
        <f t="shared" si="0"/>
        <v>0</v>
      </c>
      <c r="Q11" s="25">
        <f>SUM(E11:P11)</f>
        <v>0</v>
      </c>
      <c r="R11" s="31"/>
    </row>
    <row r="12" spans="1:19" x14ac:dyDescent="0.5">
      <c r="B12" s="46"/>
      <c r="C12" s="180" t="s">
        <v>11</v>
      </c>
      <c r="D12" s="181"/>
      <c r="E12" s="24">
        <f t="shared" ref="E12:P12" si="1">SUM(E35:E46)</f>
        <v>0</v>
      </c>
      <c r="F12" s="24">
        <f t="shared" si="1"/>
        <v>0</v>
      </c>
      <c r="G12" s="24">
        <f t="shared" si="1"/>
        <v>0</v>
      </c>
      <c r="H12" s="24">
        <f t="shared" si="1"/>
        <v>0</v>
      </c>
      <c r="I12" s="24">
        <f t="shared" si="1"/>
        <v>0</v>
      </c>
      <c r="J12" s="24">
        <f t="shared" si="1"/>
        <v>0</v>
      </c>
      <c r="K12" s="24">
        <f t="shared" si="1"/>
        <v>0</v>
      </c>
      <c r="L12" s="24">
        <f t="shared" si="1"/>
        <v>0</v>
      </c>
      <c r="M12" s="24">
        <f t="shared" si="1"/>
        <v>0</v>
      </c>
      <c r="N12" s="24">
        <f t="shared" si="1"/>
        <v>0</v>
      </c>
      <c r="O12" s="24">
        <f t="shared" si="1"/>
        <v>0</v>
      </c>
      <c r="P12" s="24">
        <f t="shared" si="1"/>
        <v>0</v>
      </c>
      <c r="Q12" s="25">
        <f>SUM(E12:P12)</f>
        <v>0</v>
      </c>
      <c r="R12" s="31"/>
    </row>
    <row r="13" spans="1:19" x14ac:dyDescent="0.5">
      <c r="B13" s="46"/>
      <c r="C13" s="180" t="s">
        <v>12</v>
      </c>
      <c r="D13" s="181"/>
      <c r="E13" s="24">
        <f t="shared" ref="E13:P13" si="2">SUM(E48:E57)</f>
        <v>0</v>
      </c>
      <c r="F13" s="24">
        <f t="shared" si="2"/>
        <v>0</v>
      </c>
      <c r="G13" s="24">
        <f t="shared" si="2"/>
        <v>0</v>
      </c>
      <c r="H13" s="24">
        <f t="shared" si="2"/>
        <v>0</v>
      </c>
      <c r="I13" s="24">
        <f>SUM(I48:I57)</f>
        <v>0</v>
      </c>
      <c r="J13" s="24">
        <f t="shared" si="2"/>
        <v>0</v>
      </c>
      <c r="K13" s="24">
        <f t="shared" si="2"/>
        <v>0</v>
      </c>
      <c r="L13" s="24">
        <f t="shared" si="2"/>
        <v>0</v>
      </c>
      <c r="M13" s="24">
        <f t="shared" si="2"/>
        <v>0</v>
      </c>
      <c r="N13" s="24">
        <f t="shared" si="2"/>
        <v>0</v>
      </c>
      <c r="O13" s="24">
        <f t="shared" si="2"/>
        <v>0</v>
      </c>
      <c r="P13" s="24">
        <f t="shared" si="2"/>
        <v>0</v>
      </c>
      <c r="Q13" s="25">
        <f>SUM(E13:P13)</f>
        <v>0</v>
      </c>
      <c r="R13" s="31"/>
    </row>
    <row r="14" spans="1:19" x14ac:dyDescent="0.5">
      <c r="B14" s="46"/>
      <c r="C14" s="180" t="s">
        <v>36</v>
      </c>
      <c r="D14" s="181"/>
      <c r="E14" s="24">
        <f t="shared" ref="E14:P14" si="3">SUM(E59:E63)</f>
        <v>0</v>
      </c>
      <c r="F14" s="24">
        <f t="shared" si="3"/>
        <v>0</v>
      </c>
      <c r="G14" s="24">
        <f t="shared" si="3"/>
        <v>0</v>
      </c>
      <c r="H14" s="24">
        <f t="shared" si="3"/>
        <v>0</v>
      </c>
      <c r="I14" s="24">
        <f t="shared" si="3"/>
        <v>0</v>
      </c>
      <c r="J14" s="24">
        <f t="shared" si="3"/>
        <v>0</v>
      </c>
      <c r="K14" s="24">
        <f t="shared" si="3"/>
        <v>0</v>
      </c>
      <c r="L14" s="24">
        <f t="shared" si="3"/>
        <v>0</v>
      </c>
      <c r="M14" s="24">
        <f t="shared" si="3"/>
        <v>0</v>
      </c>
      <c r="N14" s="24">
        <f t="shared" si="3"/>
        <v>0</v>
      </c>
      <c r="O14" s="24">
        <f t="shared" si="3"/>
        <v>0</v>
      </c>
      <c r="P14" s="24">
        <f t="shared" si="3"/>
        <v>0</v>
      </c>
      <c r="Q14" s="25">
        <f>SUM(E14:P14)</f>
        <v>0</v>
      </c>
      <c r="R14" s="31"/>
    </row>
    <row r="15" spans="1:19" x14ac:dyDescent="0.5">
      <c r="B15" s="46"/>
      <c r="C15" s="182" t="s">
        <v>35</v>
      </c>
      <c r="D15" s="183"/>
      <c r="E15" s="26">
        <f t="shared" ref="E15:P15" si="4">SUM(E11:E14)</f>
        <v>0</v>
      </c>
      <c r="F15" s="26">
        <f t="shared" si="4"/>
        <v>0</v>
      </c>
      <c r="G15" s="26">
        <f t="shared" si="4"/>
        <v>0</v>
      </c>
      <c r="H15" s="26">
        <f t="shared" si="4"/>
        <v>0</v>
      </c>
      <c r="I15" s="26">
        <f t="shared" si="4"/>
        <v>0</v>
      </c>
      <c r="J15" s="26">
        <f t="shared" si="4"/>
        <v>0</v>
      </c>
      <c r="K15" s="26">
        <f t="shared" si="4"/>
        <v>0</v>
      </c>
      <c r="L15" s="26">
        <f t="shared" si="4"/>
        <v>0</v>
      </c>
      <c r="M15" s="26">
        <f t="shared" si="4"/>
        <v>0</v>
      </c>
      <c r="N15" s="26">
        <f t="shared" si="4"/>
        <v>0</v>
      </c>
      <c r="O15" s="26">
        <f t="shared" si="4"/>
        <v>0</v>
      </c>
      <c r="P15" s="26">
        <f t="shared" si="4"/>
        <v>0</v>
      </c>
      <c r="Q15" s="27">
        <f>SUM(E15:P15)</f>
        <v>0</v>
      </c>
      <c r="R15" s="31"/>
    </row>
    <row r="16" spans="1:19" ht="16.149999999999999" thickBot="1" x14ac:dyDescent="0.55000000000000004">
      <c r="B16" s="46"/>
      <c r="C16" s="167" t="s">
        <v>1</v>
      </c>
      <c r="D16" s="168"/>
      <c r="E16" s="28">
        <f>E15</f>
        <v>0</v>
      </c>
      <c r="F16" s="28">
        <f>E16+F15</f>
        <v>0</v>
      </c>
      <c r="G16" s="28">
        <f t="shared" ref="G16:M16" si="5">F16+G15</f>
        <v>0</v>
      </c>
      <c r="H16" s="28">
        <f t="shared" si="5"/>
        <v>0</v>
      </c>
      <c r="I16" s="28">
        <f t="shared" si="5"/>
        <v>0</v>
      </c>
      <c r="J16" s="28">
        <f t="shared" si="5"/>
        <v>0</v>
      </c>
      <c r="K16" s="28">
        <f t="shared" si="5"/>
        <v>0</v>
      </c>
      <c r="L16" s="28">
        <f t="shared" si="5"/>
        <v>0</v>
      </c>
      <c r="M16" s="28">
        <f t="shared" si="5"/>
        <v>0</v>
      </c>
      <c r="N16" s="133">
        <f t="shared" ref="N16" si="6">M16+N15</f>
        <v>0</v>
      </c>
      <c r="O16" s="133">
        <f t="shared" ref="O16" si="7">N16+O15</f>
        <v>0</v>
      </c>
      <c r="P16" s="133">
        <f t="shared" ref="P16" si="8">O16+P15</f>
        <v>0</v>
      </c>
      <c r="Q16" s="29">
        <f>P16</f>
        <v>0</v>
      </c>
      <c r="R16" s="31"/>
    </row>
    <row r="17" spans="1:20" ht="21.6" customHeight="1" x14ac:dyDescent="0.5">
      <c r="A17" s="34"/>
      <c r="B17" s="46"/>
      <c r="C17" s="169" t="s">
        <v>53</v>
      </c>
      <c r="D17" s="169"/>
      <c r="E17" s="169"/>
      <c r="F17" s="169"/>
      <c r="G17" s="169"/>
      <c r="H17" s="169"/>
      <c r="I17" s="169"/>
      <c r="J17" s="169"/>
      <c r="K17" s="169"/>
      <c r="L17" s="169"/>
      <c r="M17" s="169"/>
      <c r="N17" s="169"/>
      <c r="O17" s="169"/>
      <c r="P17" s="169"/>
      <c r="Q17" s="75" t="s">
        <v>22</v>
      </c>
      <c r="R17" s="47"/>
      <c r="S17" s="34"/>
      <c r="T17" s="34"/>
    </row>
    <row r="18" spans="1:20" ht="5.25" customHeight="1" x14ac:dyDescent="0.5">
      <c r="B18" s="46"/>
      <c r="C18" s="17"/>
      <c r="D18" s="17"/>
      <c r="E18" s="17"/>
      <c r="F18" s="17"/>
      <c r="G18" s="17"/>
      <c r="H18" s="17"/>
      <c r="I18" s="17"/>
      <c r="J18" s="17"/>
      <c r="K18" s="17"/>
      <c r="L18" s="17"/>
      <c r="M18" s="17"/>
      <c r="N18" s="17"/>
      <c r="O18" s="17"/>
      <c r="P18" s="17"/>
      <c r="Q18" s="17"/>
      <c r="R18" s="47"/>
    </row>
    <row r="19" spans="1:20" s="34" customFormat="1" x14ac:dyDescent="0.5">
      <c r="B19" s="46"/>
      <c r="C19" s="41" t="s">
        <v>10</v>
      </c>
      <c r="D19" s="42" t="s">
        <v>33</v>
      </c>
      <c r="E19" s="60"/>
      <c r="F19" s="60"/>
      <c r="G19" s="60"/>
      <c r="H19" s="60"/>
      <c r="I19" s="60"/>
      <c r="J19" s="60"/>
      <c r="K19" s="60"/>
      <c r="L19" s="60"/>
      <c r="M19" s="60"/>
      <c r="N19" s="60"/>
      <c r="O19" s="60"/>
      <c r="P19" s="60"/>
      <c r="Q19" s="50"/>
      <c r="R19" s="47"/>
    </row>
    <row r="20" spans="1:20" x14ac:dyDescent="0.5">
      <c r="B20" s="46"/>
      <c r="C20" s="41" t="s">
        <v>10</v>
      </c>
      <c r="D20" s="42" t="s">
        <v>33</v>
      </c>
      <c r="E20" s="49"/>
      <c r="F20" s="60"/>
      <c r="G20" s="60"/>
      <c r="H20" s="60"/>
      <c r="I20" s="60"/>
      <c r="J20" s="60"/>
      <c r="K20" s="60"/>
      <c r="L20" s="60"/>
      <c r="M20" s="60"/>
      <c r="N20" s="60"/>
      <c r="O20" s="60"/>
      <c r="P20" s="60"/>
      <c r="Q20" s="50"/>
      <c r="R20" s="47"/>
    </row>
    <row r="21" spans="1:20" x14ac:dyDescent="0.5">
      <c r="B21" s="46"/>
      <c r="C21" s="41" t="s">
        <v>10</v>
      </c>
      <c r="D21" s="42" t="s">
        <v>33</v>
      </c>
      <c r="E21" s="49"/>
      <c r="F21" s="60"/>
      <c r="G21" s="60"/>
      <c r="H21" s="60"/>
      <c r="I21" s="60"/>
      <c r="J21" s="60"/>
      <c r="K21" s="60"/>
      <c r="L21" s="60"/>
      <c r="M21" s="60"/>
      <c r="N21" s="60"/>
      <c r="O21" s="60"/>
      <c r="P21" s="60"/>
      <c r="Q21" s="50"/>
      <c r="R21" s="47"/>
    </row>
    <row r="22" spans="1:20" x14ac:dyDescent="0.5">
      <c r="B22" s="46"/>
      <c r="C22" s="41" t="s">
        <v>10</v>
      </c>
      <c r="D22" s="42" t="s">
        <v>33</v>
      </c>
      <c r="E22" s="49"/>
      <c r="F22" s="60"/>
      <c r="G22" s="60"/>
      <c r="H22" s="60"/>
      <c r="I22" s="60"/>
      <c r="J22" s="60"/>
      <c r="K22" s="60"/>
      <c r="L22" s="60"/>
      <c r="M22" s="60"/>
      <c r="N22" s="60"/>
      <c r="O22" s="60"/>
      <c r="P22" s="60"/>
      <c r="Q22" s="50"/>
      <c r="R22" s="47"/>
    </row>
    <row r="23" spans="1:20" x14ac:dyDescent="0.5">
      <c r="B23" s="46"/>
      <c r="C23" s="41" t="s">
        <v>10</v>
      </c>
      <c r="D23" s="42" t="s">
        <v>33</v>
      </c>
      <c r="E23" s="49"/>
      <c r="F23" s="60"/>
      <c r="G23" s="60"/>
      <c r="H23" s="60"/>
      <c r="I23" s="60"/>
      <c r="J23" s="60"/>
      <c r="K23" s="60"/>
      <c r="L23" s="60"/>
      <c r="M23" s="60"/>
      <c r="N23" s="60"/>
      <c r="O23" s="60"/>
      <c r="P23" s="60"/>
      <c r="Q23" s="50"/>
      <c r="R23" s="47"/>
    </row>
    <row r="24" spans="1:20" x14ac:dyDescent="0.5">
      <c r="B24" s="46"/>
      <c r="C24" s="41" t="s">
        <v>10</v>
      </c>
      <c r="D24" s="42" t="s">
        <v>33</v>
      </c>
      <c r="E24" s="49"/>
      <c r="F24" s="60"/>
      <c r="G24" s="60"/>
      <c r="H24" s="60"/>
      <c r="I24" s="60"/>
      <c r="J24" s="60"/>
      <c r="K24" s="60"/>
      <c r="L24" s="60"/>
      <c r="M24" s="60"/>
      <c r="N24" s="60"/>
      <c r="O24" s="60"/>
      <c r="P24" s="60"/>
      <c r="Q24" s="50"/>
      <c r="R24" s="47"/>
    </row>
    <row r="25" spans="1:20" x14ac:dyDescent="0.5">
      <c r="B25" s="46"/>
      <c r="C25" s="41" t="s">
        <v>10</v>
      </c>
      <c r="D25" s="42" t="s">
        <v>33</v>
      </c>
      <c r="E25" s="49"/>
      <c r="F25" s="60"/>
      <c r="G25" s="60"/>
      <c r="H25" s="60"/>
      <c r="I25" s="60"/>
      <c r="J25" s="60"/>
      <c r="K25" s="60"/>
      <c r="L25" s="60"/>
      <c r="M25" s="60"/>
      <c r="N25" s="60"/>
      <c r="O25" s="60"/>
      <c r="P25" s="60"/>
      <c r="Q25" s="50"/>
      <c r="R25" s="47"/>
    </row>
    <row r="26" spans="1:20" x14ac:dyDescent="0.5">
      <c r="B26" s="46"/>
      <c r="C26" s="41" t="s">
        <v>10</v>
      </c>
      <c r="D26" s="42" t="s">
        <v>33</v>
      </c>
      <c r="E26" s="49"/>
      <c r="F26" s="60"/>
      <c r="G26" s="60"/>
      <c r="H26" s="60"/>
      <c r="I26" s="60"/>
      <c r="J26" s="60"/>
      <c r="K26" s="60"/>
      <c r="L26" s="60"/>
      <c r="M26" s="60"/>
      <c r="N26" s="60"/>
      <c r="O26" s="60"/>
      <c r="P26" s="60"/>
      <c r="Q26" s="50"/>
      <c r="R26" s="47"/>
    </row>
    <row r="27" spans="1:20" x14ac:dyDescent="0.5">
      <c r="B27" s="46"/>
      <c r="C27" s="41" t="s">
        <v>10</v>
      </c>
      <c r="D27" s="42" t="s">
        <v>33</v>
      </c>
      <c r="E27" s="49"/>
      <c r="F27" s="60"/>
      <c r="G27" s="60"/>
      <c r="H27" s="60"/>
      <c r="I27" s="60"/>
      <c r="J27" s="60"/>
      <c r="K27" s="60"/>
      <c r="L27" s="60"/>
      <c r="M27" s="60"/>
      <c r="N27" s="60"/>
      <c r="O27" s="60"/>
      <c r="P27" s="60"/>
      <c r="Q27" s="50"/>
      <c r="R27" s="47"/>
    </row>
    <row r="28" spans="1:20" x14ac:dyDescent="0.5">
      <c r="B28" s="46"/>
      <c r="C28" s="41" t="s">
        <v>10</v>
      </c>
      <c r="D28" s="42" t="s">
        <v>33</v>
      </c>
      <c r="E28" s="49"/>
      <c r="F28" s="60"/>
      <c r="G28" s="60"/>
      <c r="H28" s="60"/>
      <c r="I28" s="60"/>
      <c r="J28" s="60"/>
      <c r="K28" s="60"/>
      <c r="L28" s="60"/>
      <c r="M28" s="60"/>
      <c r="N28" s="60"/>
      <c r="O28" s="60"/>
      <c r="P28" s="60"/>
      <c r="Q28" s="50"/>
      <c r="R28" s="47"/>
    </row>
    <row r="29" spans="1:20" x14ac:dyDescent="0.5">
      <c r="B29" s="46"/>
      <c r="C29" s="41" t="s">
        <v>10</v>
      </c>
      <c r="D29" s="42" t="s">
        <v>33</v>
      </c>
      <c r="E29" s="49"/>
      <c r="F29" s="60"/>
      <c r="G29" s="60"/>
      <c r="H29" s="60"/>
      <c r="I29" s="60"/>
      <c r="J29" s="60"/>
      <c r="K29" s="60"/>
      <c r="L29" s="60"/>
      <c r="M29" s="60"/>
      <c r="N29" s="60"/>
      <c r="O29" s="60"/>
      <c r="P29" s="60"/>
      <c r="Q29" s="50"/>
      <c r="R29" s="47"/>
    </row>
    <row r="30" spans="1:20" x14ac:dyDescent="0.5">
      <c r="B30" s="46"/>
      <c r="C30" s="41" t="s">
        <v>10</v>
      </c>
      <c r="D30" s="42" t="s">
        <v>33</v>
      </c>
      <c r="E30" s="49"/>
      <c r="F30" s="60"/>
      <c r="G30" s="60"/>
      <c r="H30" s="60"/>
      <c r="I30" s="60"/>
      <c r="J30" s="60"/>
      <c r="K30" s="60"/>
      <c r="L30" s="60"/>
      <c r="M30" s="60"/>
      <c r="N30" s="60"/>
      <c r="O30" s="60"/>
      <c r="P30" s="60"/>
      <c r="Q30" s="50"/>
      <c r="R30" s="47"/>
    </row>
    <row r="31" spans="1:20" x14ac:dyDescent="0.5">
      <c r="B31" s="46"/>
      <c r="C31" s="41" t="s">
        <v>10</v>
      </c>
      <c r="D31" s="42" t="s">
        <v>33</v>
      </c>
      <c r="E31" s="49"/>
      <c r="F31" s="60"/>
      <c r="G31" s="60"/>
      <c r="H31" s="60"/>
      <c r="I31" s="60"/>
      <c r="J31" s="60"/>
      <c r="K31" s="60"/>
      <c r="L31" s="60"/>
      <c r="M31" s="60"/>
      <c r="N31" s="60"/>
      <c r="O31" s="60"/>
      <c r="P31" s="60"/>
      <c r="Q31" s="50"/>
      <c r="R31" s="47"/>
    </row>
    <row r="32" spans="1:20" x14ac:dyDescent="0.5">
      <c r="B32" s="46"/>
      <c r="C32" s="41" t="s">
        <v>10</v>
      </c>
      <c r="D32" s="42" t="s">
        <v>33</v>
      </c>
      <c r="E32" s="49"/>
      <c r="F32" s="60"/>
      <c r="G32" s="60"/>
      <c r="H32" s="60"/>
      <c r="I32" s="60"/>
      <c r="J32" s="60"/>
      <c r="K32" s="60"/>
      <c r="L32" s="60"/>
      <c r="M32" s="60"/>
      <c r="N32" s="60"/>
      <c r="O32" s="60"/>
      <c r="P32" s="60"/>
      <c r="Q32" s="50"/>
      <c r="R32" s="47"/>
    </row>
    <row r="33" spans="2:18" x14ac:dyDescent="0.5">
      <c r="B33" s="46"/>
      <c r="C33" s="41" t="s">
        <v>10</v>
      </c>
      <c r="D33" s="42" t="s">
        <v>33</v>
      </c>
      <c r="E33" s="49"/>
      <c r="F33" s="60"/>
      <c r="G33" s="60"/>
      <c r="H33" s="60"/>
      <c r="I33" s="60"/>
      <c r="J33" s="60"/>
      <c r="K33" s="60"/>
      <c r="L33" s="60"/>
      <c r="M33" s="60"/>
      <c r="N33" s="60"/>
      <c r="O33" s="60"/>
      <c r="P33" s="60"/>
      <c r="Q33" s="50"/>
      <c r="R33" s="47"/>
    </row>
    <row r="34" spans="2:18" ht="5.45" customHeight="1" x14ac:dyDescent="0.5">
      <c r="B34" s="46"/>
      <c r="C34" s="17"/>
      <c r="D34" s="20"/>
      <c r="E34" s="20"/>
      <c r="F34" s="20"/>
      <c r="G34" s="20"/>
      <c r="H34" s="20"/>
      <c r="I34" s="20"/>
      <c r="J34" s="20"/>
      <c r="K34" s="20"/>
      <c r="L34" s="20"/>
      <c r="M34" s="20"/>
      <c r="N34" s="20"/>
      <c r="O34" s="20"/>
      <c r="P34" s="20"/>
      <c r="Q34" s="20"/>
      <c r="R34" s="47"/>
    </row>
    <row r="35" spans="2:18" x14ac:dyDescent="0.5">
      <c r="B35" s="46"/>
      <c r="C35" s="48" t="s">
        <v>11</v>
      </c>
      <c r="D35" s="45" t="s">
        <v>21</v>
      </c>
      <c r="E35" s="49"/>
      <c r="F35" s="49"/>
      <c r="G35" s="49"/>
      <c r="H35" s="49"/>
      <c r="I35" s="49"/>
      <c r="J35" s="49"/>
      <c r="K35" s="49"/>
      <c r="L35" s="49"/>
      <c r="M35" s="49"/>
      <c r="N35" s="49"/>
      <c r="O35" s="49"/>
      <c r="P35" s="124"/>
      <c r="Q35" s="52"/>
      <c r="R35" s="47"/>
    </row>
    <row r="36" spans="2:18" x14ac:dyDescent="0.5">
      <c r="B36" s="46"/>
      <c r="C36" s="48" t="s">
        <v>11</v>
      </c>
      <c r="D36" s="45" t="s">
        <v>21</v>
      </c>
      <c r="E36" s="49"/>
      <c r="F36" s="49"/>
      <c r="G36" s="49"/>
      <c r="H36" s="49"/>
      <c r="I36" s="49"/>
      <c r="J36" s="49"/>
      <c r="K36" s="49"/>
      <c r="L36" s="49"/>
      <c r="M36" s="49"/>
      <c r="N36" s="49"/>
      <c r="O36" s="49"/>
      <c r="P36" s="124"/>
      <c r="Q36" s="50"/>
      <c r="R36" s="47"/>
    </row>
    <row r="37" spans="2:18" x14ac:dyDescent="0.5">
      <c r="B37" s="46"/>
      <c r="C37" s="48" t="s">
        <v>11</v>
      </c>
      <c r="D37" s="45" t="s">
        <v>21</v>
      </c>
      <c r="E37" s="49"/>
      <c r="F37" s="49"/>
      <c r="G37" s="49"/>
      <c r="H37" s="49"/>
      <c r="I37" s="49"/>
      <c r="J37" s="49"/>
      <c r="K37" s="49"/>
      <c r="L37" s="49"/>
      <c r="M37" s="49"/>
      <c r="N37" s="49"/>
      <c r="O37" s="49"/>
      <c r="P37" s="124"/>
      <c r="Q37" s="50"/>
      <c r="R37" s="47"/>
    </row>
    <row r="38" spans="2:18" x14ac:dyDescent="0.5">
      <c r="B38" s="46"/>
      <c r="C38" s="48" t="s">
        <v>11</v>
      </c>
      <c r="D38" s="45" t="s">
        <v>21</v>
      </c>
      <c r="E38" s="49"/>
      <c r="F38" s="49"/>
      <c r="G38" s="49"/>
      <c r="H38" s="49"/>
      <c r="I38" s="49"/>
      <c r="J38" s="49"/>
      <c r="K38" s="49"/>
      <c r="L38" s="49"/>
      <c r="M38" s="49"/>
      <c r="N38" s="49"/>
      <c r="O38" s="49"/>
      <c r="P38" s="124"/>
      <c r="Q38" s="50"/>
      <c r="R38" s="47"/>
    </row>
    <row r="39" spans="2:18" x14ac:dyDescent="0.5">
      <c r="B39" s="46"/>
      <c r="C39" s="48" t="s">
        <v>11</v>
      </c>
      <c r="D39" s="45" t="s">
        <v>21</v>
      </c>
      <c r="E39" s="49"/>
      <c r="F39" s="49"/>
      <c r="G39" s="49"/>
      <c r="H39" s="49"/>
      <c r="I39" s="49"/>
      <c r="J39" s="49"/>
      <c r="K39" s="49"/>
      <c r="L39" s="49"/>
      <c r="M39" s="49"/>
      <c r="N39" s="49"/>
      <c r="O39" s="49"/>
      <c r="P39" s="124"/>
      <c r="Q39" s="50"/>
      <c r="R39" s="47"/>
    </row>
    <row r="40" spans="2:18" x14ac:dyDescent="0.5">
      <c r="B40" s="46"/>
      <c r="C40" s="48" t="s">
        <v>11</v>
      </c>
      <c r="D40" s="45" t="s">
        <v>21</v>
      </c>
      <c r="E40" s="49"/>
      <c r="F40" s="49"/>
      <c r="G40" s="49"/>
      <c r="H40" s="49"/>
      <c r="I40" s="49"/>
      <c r="J40" s="49"/>
      <c r="K40" s="49"/>
      <c r="L40" s="49"/>
      <c r="M40" s="49"/>
      <c r="N40" s="49"/>
      <c r="O40" s="49"/>
      <c r="P40" s="124"/>
      <c r="Q40" s="50"/>
      <c r="R40" s="47"/>
    </row>
    <row r="41" spans="2:18" x14ac:dyDescent="0.5">
      <c r="B41" s="46"/>
      <c r="C41" s="48" t="s">
        <v>11</v>
      </c>
      <c r="D41" s="45" t="s">
        <v>21</v>
      </c>
      <c r="E41" s="49"/>
      <c r="F41" s="49"/>
      <c r="G41" s="49"/>
      <c r="H41" s="49"/>
      <c r="I41" s="49"/>
      <c r="J41" s="49"/>
      <c r="K41" s="49"/>
      <c r="L41" s="49"/>
      <c r="M41" s="49"/>
      <c r="N41" s="49"/>
      <c r="O41" s="49"/>
      <c r="P41" s="124"/>
      <c r="Q41" s="50"/>
      <c r="R41" s="47"/>
    </row>
    <row r="42" spans="2:18" x14ac:dyDescent="0.5">
      <c r="B42" s="46"/>
      <c r="C42" s="48" t="s">
        <v>11</v>
      </c>
      <c r="D42" s="45" t="s">
        <v>21</v>
      </c>
      <c r="E42" s="49"/>
      <c r="F42" s="49"/>
      <c r="G42" s="49"/>
      <c r="H42" s="49"/>
      <c r="I42" s="49"/>
      <c r="J42" s="49"/>
      <c r="K42" s="49"/>
      <c r="L42" s="49"/>
      <c r="M42" s="49"/>
      <c r="N42" s="49"/>
      <c r="O42" s="49"/>
      <c r="P42" s="124"/>
      <c r="Q42" s="50"/>
      <c r="R42" s="47"/>
    </row>
    <row r="43" spans="2:18" x14ac:dyDescent="0.5">
      <c r="B43" s="46"/>
      <c r="C43" s="48" t="s">
        <v>11</v>
      </c>
      <c r="D43" s="45" t="s">
        <v>21</v>
      </c>
      <c r="E43" s="49"/>
      <c r="F43" s="49"/>
      <c r="G43" s="49"/>
      <c r="H43" s="49"/>
      <c r="I43" s="49"/>
      <c r="J43" s="49"/>
      <c r="K43" s="49"/>
      <c r="L43" s="49"/>
      <c r="M43" s="49"/>
      <c r="N43" s="49"/>
      <c r="O43" s="49"/>
      <c r="P43" s="124"/>
      <c r="Q43" s="50"/>
      <c r="R43" s="47"/>
    </row>
    <row r="44" spans="2:18" x14ac:dyDescent="0.5">
      <c r="B44" s="46"/>
      <c r="C44" s="48" t="s">
        <v>11</v>
      </c>
      <c r="D44" s="45" t="s">
        <v>21</v>
      </c>
      <c r="E44" s="49"/>
      <c r="F44" s="49"/>
      <c r="G44" s="49"/>
      <c r="H44" s="49"/>
      <c r="I44" s="49"/>
      <c r="J44" s="49"/>
      <c r="K44" s="49"/>
      <c r="L44" s="49"/>
      <c r="M44" s="49"/>
      <c r="N44" s="49"/>
      <c r="O44" s="49"/>
      <c r="P44" s="124"/>
      <c r="Q44" s="50"/>
      <c r="R44" s="47"/>
    </row>
    <row r="45" spans="2:18" x14ac:dyDescent="0.5">
      <c r="B45" s="46"/>
      <c r="C45" s="48" t="s">
        <v>11</v>
      </c>
      <c r="D45" s="45" t="s">
        <v>21</v>
      </c>
      <c r="E45" s="49"/>
      <c r="F45" s="49"/>
      <c r="G45" s="49"/>
      <c r="H45" s="49"/>
      <c r="I45" s="49"/>
      <c r="J45" s="49"/>
      <c r="K45" s="49"/>
      <c r="L45" s="49"/>
      <c r="M45" s="49"/>
      <c r="N45" s="49"/>
      <c r="O45" s="49"/>
      <c r="P45" s="124"/>
      <c r="Q45" s="50"/>
      <c r="R45" s="47"/>
    </row>
    <row r="46" spans="2:18" x14ac:dyDescent="0.5">
      <c r="B46" s="46"/>
      <c r="C46" s="48" t="s">
        <v>11</v>
      </c>
      <c r="D46" s="45" t="s">
        <v>21</v>
      </c>
      <c r="E46" s="49"/>
      <c r="F46" s="49"/>
      <c r="G46" s="49"/>
      <c r="H46" s="49"/>
      <c r="I46" s="49"/>
      <c r="J46" s="49"/>
      <c r="K46" s="49"/>
      <c r="L46" s="49"/>
      <c r="M46" s="49"/>
      <c r="N46" s="49"/>
      <c r="O46" s="49"/>
      <c r="P46" s="124"/>
      <c r="Q46" s="51"/>
      <c r="R46" s="47"/>
    </row>
    <row r="47" spans="2:18" ht="5.45" customHeight="1" x14ac:dyDescent="0.5">
      <c r="B47" s="46"/>
      <c r="C47" s="17"/>
      <c r="D47" s="20"/>
      <c r="E47" s="20"/>
      <c r="F47" s="20"/>
      <c r="G47" s="20"/>
      <c r="H47" s="20"/>
      <c r="I47" s="20"/>
      <c r="J47" s="20"/>
      <c r="K47" s="20"/>
      <c r="L47" s="20"/>
      <c r="M47" s="20"/>
      <c r="N47" s="20"/>
      <c r="O47" s="20"/>
      <c r="P47" s="125"/>
      <c r="Q47" s="20"/>
      <c r="R47" s="47"/>
    </row>
    <row r="48" spans="2:18" x14ac:dyDescent="0.5">
      <c r="B48" s="46"/>
      <c r="C48" s="48" t="s">
        <v>12</v>
      </c>
      <c r="D48" s="42" t="s">
        <v>19</v>
      </c>
      <c r="E48" s="53"/>
      <c r="F48" s="53"/>
      <c r="G48" s="53"/>
      <c r="H48" s="53"/>
      <c r="I48" s="53"/>
      <c r="J48" s="53"/>
      <c r="K48" s="53"/>
      <c r="L48" s="53"/>
      <c r="M48" s="53"/>
      <c r="N48" s="53"/>
      <c r="O48" s="53"/>
      <c r="P48" s="104"/>
      <c r="Q48" s="52"/>
      <c r="R48" s="47"/>
    </row>
    <row r="49" spans="2:18" x14ac:dyDescent="0.5">
      <c r="B49" s="46"/>
      <c r="C49" s="48" t="s">
        <v>12</v>
      </c>
      <c r="D49" s="42" t="s">
        <v>19</v>
      </c>
      <c r="E49" s="53"/>
      <c r="F49" s="53"/>
      <c r="G49" s="53"/>
      <c r="H49" s="53"/>
      <c r="I49" s="53"/>
      <c r="J49" s="53"/>
      <c r="K49" s="53"/>
      <c r="L49" s="53"/>
      <c r="M49" s="53"/>
      <c r="N49" s="53"/>
      <c r="O49" s="53"/>
      <c r="P49" s="104"/>
      <c r="Q49" s="50"/>
      <c r="R49" s="47"/>
    </row>
    <row r="50" spans="2:18" x14ac:dyDescent="0.5">
      <c r="B50" s="46"/>
      <c r="C50" s="48" t="s">
        <v>12</v>
      </c>
      <c r="D50" s="42" t="s">
        <v>19</v>
      </c>
      <c r="E50" s="53"/>
      <c r="F50" s="53"/>
      <c r="G50" s="53"/>
      <c r="H50" s="53"/>
      <c r="I50" s="53"/>
      <c r="J50" s="53"/>
      <c r="K50" s="53"/>
      <c r="L50" s="53"/>
      <c r="M50" s="53"/>
      <c r="N50" s="53"/>
      <c r="O50" s="53"/>
      <c r="P50" s="104"/>
      <c r="Q50" s="50"/>
      <c r="R50" s="47"/>
    </row>
    <row r="51" spans="2:18" x14ac:dyDescent="0.5">
      <c r="B51" s="46"/>
      <c r="C51" s="48" t="s">
        <v>12</v>
      </c>
      <c r="D51" s="42" t="s">
        <v>19</v>
      </c>
      <c r="E51" s="53"/>
      <c r="F51" s="53"/>
      <c r="G51" s="53"/>
      <c r="H51" s="53"/>
      <c r="I51" s="53"/>
      <c r="J51" s="53"/>
      <c r="K51" s="53"/>
      <c r="L51" s="53"/>
      <c r="M51" s="53"/>
      <c r="N51" s="53"/>
      <c r="O51" s="53"/>
      <c r="P51" s="104"/>
      <c r="Q51" s="50"/>
      <c r="R51" s="47"/>
    </row>
    <row r="52" spans="2:18" x14ac:dyDescent="0.5">
      <c r="B52" s="46"/>
      <c r="C52" s="48" t="s">
        <v>12</v>
      </c>
      <c r="D52" s="42" t="s">
        <v>19</v>
      </c>
      <c r="E52" s="53"/>
      <c r="F52" s="53"/>
      <c r="G52" s="53"/>
      <c r="H52" s="53"/>
      <c r="I52" s="53"/>
      <c r="J52" s="53"/>
      <c r="K52" s="53"/>
      <c r="L52" s="53"/>
      <c r="M52" s="53"/>
      <c r="N52" s="53"/>
      <c r="O52" s="53"/>
      <c r="P52" s="104"/>
      <c r="Q52" s="50"/>
      <c r="R52" s="47"/>
    </row>
    <row r="53" spans="2:18" x14ac:dyDescent="0.5">
      <c r="B53" s="46"/>
      <c r="C53" s="48" t="s">
        <v>12</v>
      </c>
      <c r="D53" s="42" t="s">
        <v>19</v>
      </c>
      <c r="E53" s="53"/>
      <c r="F53" s="53"/>
      <c r="G53" s="53"/>
      <c r="H53" s="53"/>
      <c r="I53" s="53"/>
      <c r="J53" s="53"/>
      <c r="K53" s="53"/>
      <c r="L53" s="53"/>
      <c r="M53" s="53"/>
      <c r="N53" s="53"/>
      <c r="O53" s="53"/>
      <c r="P53" s="104"/>
      <c r="Q53" s="50"/>
      <c r="R53" s="47"/>
    </row>
    <row r="54" spans="2:18" x14ac:dyDescent="0.5">
      <c r="B54" s="46"/>
      <c r="C54" s="48" t="s">
        <v>12</v>
      </c>
      <c r="D54" s="42" t="s">
        <v>19</v>
      </c>
      <c r="E54" s="53"/>
      <c r="F54" s="53"/>
      <c r="G54" s="53"/>
      <c r="H54" s="53"/>
      <c r="I54" s="53"/>
      <c r="J54" s="53"/>
      <c r="K54" s="53"/>
      <c r="L54" s="53"/>
      <c r="M54" s="53"/>
      <c r="N54" s="53"/>
      <c r="O54" s="53"/>
      <c r="P54" s="104"/>
      <c r="Q54" s="50"/>
      <c r="R54" s="47"/>
    </row>
    <row r="55" spans="2:18" x14ac:dyDescent="0.5">
      <c r="B55" s="46"/>
      <c r="C55" s="48" t="s">
        <v>12</v>
      </c>
      <c r="D55" s="42" t="s">
        <v>19</v>
      </c>
      <c r="E55" s="53"/>
      <c r="F55" s="53"/>
      <c r="G55" s="53"/>
      <c r="H55" s="53"/>
      <c r="I55" s="53"/>
      <c r="J55" s="53"/>
      <c r="K55" s="53"/>
      <c r="L55" s="53"/>
      <c r="M55" s="53"/>
      <c r="N55" s="53"/>
      <c r="O55" s="53"/>
      <c r="P55" s="104"/>
      <c r="Q55" s="50"/>
      <c r="R55" s="47"/>
    </row>
    <row r="56" spans="2:18" x14ac:dyDescent="0.5">
      <c r="B56" s="46"/>
      <c r="C56" s="48" t="s">
        <v>12</v>
      </c>
      <c r="D56" s="42" t="s">
        <v>19</v>
      </c>
      <c r="E56" s="53"/>
      <c r="F56" s="53"/>
      <c r="G56" s="53"/>
      <c r="H56" s="53"/>
      <c r="I56" s="53"/>
      <c r="J56" s="53"/>
      <c r="K56" s="53"/>
      <c r="L56" s="53"/>
      <c r="M56" s="53"/>
      <c r="N56" s="53"/>
      <c r="O56" s="53"/>
      <c r="P56" s="104"/>
      <c r="Q56" s="50"/>
      <c r="R56" s="47"/>
    </row>
    <row r="57" spans="2:18" x14ac:dyDescent="0.5">
      <c r="B57" s="46"/>
      <c r="C57" s="48" t="s">
        <v>12</v>
      </c>
      <c r="D57" s="42" t="s">
        <v>19</v>
      </c>
      <c r="E57" s="53"/>
      <c r="F57" s="53"/>
      <c r="G57" s="53"/>
      <c r="H57" s="53"/>
      <c r="I57" s="53"/>
      <c r="J57" s="53"/>
      <c r="K57" s="53"/>
      <c r="L57" s="53"/>
      <c r="M57" s="53"/>
      <c r="N57" s="53"/>
      <c r="O57" s="53"/>
      <c r="P57" s="104"/>
      <c r="Q57" s="22"/>
      <c r="R57" s="47"/>
    </row>
    <row r="58" spans="2:18" ht="5.45" customHeight="1" x14ac:dyDescent="0.5">
      <c r="B58" s="46"/>
      <c r="C58" s="17"/>
      <c r="D58" s="17"/>
      <c r="E58" s="20"/>
      <c r="F58" s="20"/>
      <c r="G58" s="20"/>
      <c r="H58" s="20"/>
      <c r="I58" s="20"/>
      <c r="J58" s="20"/>
      <c r="K58" s="20"/>
      <c r="L58" s="20"/>
      <c r="M58" s="20"/>
      <c r="N58" s="20"/>
      <c r="O58" s="20"/>
      <c r="P58" s="125"/>
      <c r="Q58" s="20"/>
      <c r="R58" s="47"/>
    </row>
    <row r="59" spans="2:18" x14ac:dyDescent="0.5">
      <c r="B59" s="46"/>
      <c r="C59" s="48" t="s">
        <v>32</v>
      </c>
      <c r="D59" s="48"/>
      <c r="E59" s="53"/>
      <c r="F59" s="53"/>
      <c r="G59" s="53"/>
      <c r="H59" s="53"/>
      <c r="I59" s="53"/>
      <c r="J59" s="53"/>
      <c r="K59" s="53"/>
      <c r="L59" s="53"/>
      <c r="M59" s="53"/>
      <c r="N59" s="53"/>
      <c r="O59" s="53"/>
      <c r="P59" s="103"/>
      <c r="Q59" s="22"/>
      <c r="R59" s="47"/>
    </row>
    <row r="60" spans="2:18" x14ac:dyDescent="0.5">
      <c r="B60" s="46"/>
      <c r="C60" s="48" t="s">
        <v>32</v>
      </c>
      <c r="D60" s="48"/>
      <c r="E60" s="53"/>
      <c r="F60" s="53"/>
      <c r="G60" s="53"/>
      <c r="H60" s="53"/>
      <c r="I60" s="53"/>
      <c r="J60" s="53"/>
      <c r="K60" s="53"/>
      <c r="L60" s="53"/>
      <c r="M60" s="53"/>
      <c r="N60" s="53"/>
      <c r="O60" s="53"/>
      <c r="P60" s="103"/>
      <c r="Q60" s="22"/>
      <c r="R60" s="47"/>
    </row>
    <row r="61" spans="2:18" x14ac:dyDescent="0.5">
      <c r="B61" s="46"/>
      <c r="C61" s="48" t="s">
        <v>32</v>
      </c>
      <c r="D61" s="48"/>
      <c r="E61" s="53"/>
      <c r="F61" s="53"/>
      <c r="G61" s="53"/>
      <c r="H61" s="53"/>
      <c r="I61" s="53"/>
      <c r="J61" s="53"/>
      <c r="K61" s="53"/>
      <c r="L61" s="53"/>
      <c r="M61" s="53"/>
      <c r="N61" s="53"/>
      <c r="O61" s="53"/>
      <c r="P61" s="103"/>
      <c r="Q61" s="22"/>
      <c r="R61" s="47"/>
    </row>
    <row r="62" spans="2:18" x14ac:dyDescent="0.5">
      <c r="B62" s="46"/>
      <c r="C62" s="48" t="s">
        <v>32</v>
      </c>
      <c r="D62" s="48"/>
      <c r="E62" s="53"/>
      <c r="F62" s="53"/>
      <c r="G62" s="53"/>
      <c r="H62" s="53"/>
      <c r="I62" s="53"/>
      <c r="J62" s="53"/>
      <c r="K62" s="53"/>
      <c r="L62" s="53"/>
      <c r="M62" s="53"/>
      <c r="N62" s="53"/>
      <c r="O62" s="53"/>
      <c r="P62" s="103"/>
      <c r="Q62" s="22"/>
      <c r="R62" s="47"/>
    </row>
    <row r="63" spans="2:18" x14ac:dyDescent="0.5">
      <c r="B63" s="46"/>
      <c r="C63" s="48" t="s">
        <v>32</v>
      </c>
      <c r="D63" s="48"/>
      <c r="E63" s="53"/>
      <c r="F63" s="53"/>
      <c r="G63" s="53"/>
      <c r="H63" s="53"/>
      <c r="I63" s="53"/>
      <c r="J63" s="53"/>
      <c r="K63" s="53"/>
      <c r="L63" s="53"/>
      <c r="M63" s="53"/>
      <c r="N63" s="53"/>
      <c r="O63" s="53"/>
      <c r="P63" s="103"/>
      <c r="Q63" s="22"/>
      <c r="R63" s="47"/>
    </row>
    <row r="64" spans="2:18" ht="5.45" customHeight="1" x14ac:dyDescent="0.5">
      <c r="B64" s="46"/>
      <c r="C64" s="17"/>
      <c r="D64" s="17"/>
      <c r="E64" s="20"/>
      <c r="F64" s="20"/>
      <c r="G64" s="20"/>
      <c r="H64" s="20"/>
      <c r="I64" s="20"/>
      <c r="J64" s="20"/>
      <c r="K64" s="20"/>
      <c r="L64" s="20"/>
      <c r="M64" s="20"/>
      <c r="N64" s="20"/>
      <c r="O64" s="20"/>
      <c r="P64" s="20"/>
      <c r="Q64" s="20"/>
      <c r="R64" s="47"/>
    </row>
    <row r="65" spans="1:19" x14ac:dyDescent="0.5">
      <c r="A65" s="34"/>
      <c r="B65" s="11"/>
      <c r="C65" s="14"/>
      <c r="D65" s="14"/>
      <c r="E65" s="15"/>
      <c r="F65" s="15"/>
      <c r="G65" s="15"/>
      <c r="H65" s="15"/>
      <c r="I65" s="15"/>
      <c r="J65" s="15"/>
      <c r="K65" s="15"/>
      <c r="L65" s="15"/>
      <c r="M65" s="15"/>
      <c r="N65" s="15"/>
      <c r="O65" s="15"/>
      <c r="P65" s="15"/>
      <c r="Q65" s="16"/>
      <c r="R65" s="12"/>
      <c r="S65" s="34"/>
    </row>
    <row r="66" spans="1:19" x14ac:dyDescent="0.5">
      <c r="E66" s="36"/>
      <c r="Q66" s="37"/>
    </row>
    <row r="67" spans="1:19" x14ac:dyDescent="0.5">
      <c r="E67" s="36"/>
      <c r="Q67" s="38"/>
    </row>
  </sheetData>
  <sheetProtection algorithmName="SHA-512" hashValue="6VgMaQO643CMl/q++Chb9RPikH5OYmGPdQAF+3N+FNQMbv2gO4uD1ZrWLibiXE2aJ1s+h7zQfLNEP2OdeVJx9g==" saltValue="oPvjpCD9t7j8vQHFYQFXsw==" spinCount="100000" sheet="1" objects="1" scenarios="1"/>
  <customSheetViews>
    <customSheetView guid="{D68CFEF5-1A2D-472E-AA38-59529CFE2088}" scale="70">
      <selection activeCell="H21" sqref="H21"/>
      <pageMargins left="0.7" right="0.7" top="0.75" bottom="0.75" header="0.3" footer="0.3"/>
    </customSheetView>
  </customSheetViews>
  <mergeCells count="15">
    <mergeCell ref="C16:D16"/>
    <mergeCell ref="C17:P17"/>
    <mergeCell ref="C10:D10"/>
    <mergeCell ref="C11:D11"/>
    <mergeCell ref="C12:D12"/>
    <mergeCell ref="C13:D13"/>
    <mergeCell ref="C14:D14"/>
    <mergeCell ref="C15:D15"/>
    <mergeCell ref="C2:D9"/>
    <mergeCell ref="G4:M4"/>
    <mergeCell ref="O4:P4"/>
    <mergeCell ref="Q4:Q7"/>
    <mergeCell ref="G6:M6"/>
    <mergeCell ref="O6:P6"/>
    <mergeCell ref="O8:P8"/>
  </mergeCells>
  <conditionalFormatting sqref="Q32:Q33 Q19:Q27 C19:P19 D20:P33">
    <cfRule type="expression" dxfId="545" priority="96">
      <formula>MOD(ROW(),2)=1</formula>
    </cfRule>
  </conditionalFormatting>
  <conditionalFormatting sqref="C35:E35 D43:E43 Q43:Q46 Q35:Q39 D36:E39 D45:E46 E44">
    <cfRule type="expression" dxfId="544" priority="95">
      <formula>MOD(ROW(),2)=1</formula>
    </cfRule>
  </conditionalFormatting>
  <conditionalFormatting sqref="E57 C48:E48 E49:E50 Q48:Q50 C49:C57">
    <cfRule type="expression" dxfId="543" priority="94">
      <formula>MOD(ROW(),2)=1</formula>
    </cfRule>
  </conditionalFormatting>
  <conditionalFormatting sqref="C59:C63 E59:P63">
    <cfRule type="expression" dxfId="542" priority="93">
      <formula>MOD(ROW(),2)=1</formula>
    </cfRule>
  </conditionalFormatting>
  <conditionalFormatting sqref="Q57">
    <cfRule type="expression" dxfId="541" priority="92">
      <formula>MOD(ROW(),2)=1</formula>
    </cfRule>
  </conditionalFormatting>
  <conditionalFormatting sqref="Q59:Q63">
    <cfRule type="expression" dxfId="540" priority="91">
      <formula>MOD(ROW(),2)=1</formula>
    </cfRule>
  </conditionalFormatting>
  <conditionalFormatting sqref="C49:C50 C57">
    <cfRule type="expression" dxfId="539" priority="90">
      <formula>MOD(ROW(),2)=1</formula>
    </cfRule>
  </conditionalFormatting>
  <conditionalFormatting sqref="D49:D50 D57">
    <cfRule type="expression" dxfId="538" priority="89">
      <formula>MOD(ROW(),2)=1</formula>
    </cfRule>
  </conditionalFormatting>
  <conditionalFormatting sqref="Q28:Q31">
    <cfRule type="expression" dxfId="537" priority="88">
      <formula>MOD(ROW(),2)=1</formula>
    </cfRule>
  </conditionalFormatting>
  <conditionalFormatting sqref="D40:D42 Q40:Q42">
    <cfRule type="expression" dxfId="536" priority="87">
      <formula>MOD(ROW(),2)=1</formula>
    </cfRule>
  </conditionalFormatting>
  <conditionalFormatting sqref="E51:E56 Q51:Q56">
    <cfRule type="expression" dxfId="535" priority="86">
      <formula>MOD(ROW(),2)=1</formula>
    </cfRule>
  </conditionalFormatting>
  <conditionalFormatting sqref="C51:C56">
    <cfRule type="expression" dxfId="534" priority="85">
      <formula>MOD(ROW(),2)=1</formula>
    </cfRule>
  </conditionalFormatting>
  <conditionalFormatting sqref="D51:D56">
    <cfRule type="expression" dxfId="533" priority="84">
      <formula>MOD(ROW(),2)=1</formula>
    </cfRule>
  </conditionalFormatting>
  <conditionalFormatting sqref="E40">
    <cfRule type="expression" dxfId="532" priority="83">
      <formula>MOD(ROW(),2)=1</formula>
    </cfRule>
  </conditionalFormatting>
  <conditionalFormatting sqref="E41">
    <cfRule type="expression" dxfId="531" priority="82">
      <formula>MOD(ROW(),2)=1</formula>
    </cfRule>
  </conditionalFormatting>
  <conditionalFormatting sqref="E42">
    <cfRule type="expression" dxfId="530" priority="81">
      <formula>MOD(ROW(),2)=1</formula>
    </cfRule>
  </conditionalFormatting>
  <conditionalFormatting sqref="F35:F39 F43:F46">
    <cfRule type="expression" dxfId="529" priority="80">
      <formula>MOD(ROW(),2)=1</formula>
    </cfRule>
  </conditionalFormatting>
  <conditionalFormatting sqref="F40">
    <cfRule type="expression" dxfId="528" priority="79">
      <formula>MOD(ROW(),2)=1</formula>
    </cfRule>
  </conditionalFormatting>
  <conditionalFormatting sqref="F41">
    <cfRule type="expression" dxfId="527" priority="78">
      <formula>MOD(ROW(),2)=1</formula>
    </cfRule>
  </conditionalFormatting>
  <conditionalFormatting sqref="F42">
    <cfRule type="expression" dxfId="526" priority="77">
      <formula>MOD(ROW(),2)=1</formula>
    </cfRule>
  </conditionalFormatting>
  <conditionalFormatting sqref="G35:G39 G43:G46">
    <cfRule type="expression" dxfId="525" priority="76">
      <formula>MOD(ROW(),2)=1</formula>
    </cfRule>
  </conditionalFormatting>
  <conditionalFormatting sqref="G40">
    <cfRule type="expression" dxfId="524" priority="75">
      <formula>MOD(ROW(),2)=1</formula>
    </cfRule>
  </conditionalFormatting>
  <conditionalFormatting sqref="G41">
    <cfRule type="expression" dxfId="523" priority="74">
      <formula>MOD(ROW(),2)=1</formula>
    </cfRule>
  </conditionalFormatting>
  <conditionalFormatting sqref="G42">
    <cfRule type="expression" dxfId="522" priority="73">
      <formula>MOD(ROW(),2)=1</formula>
    </cfRule>
  </conditionalFormatting>
  <conditionalFormatting sqref="H35:H39 H43:H46">
    <cfRule type="expression" dxfId="521" priority="72">
      <formula>MOD(ROW(),2)=1</formula>
    </cfRule>
  </conditionalFormatting>
  <conditionalFormatting sqref="H40">
    <cfRule type="expression" dxfId="520" priority="71">
      <formula>MOD(ROW(),2)=1</formula>
    </cfRule>
  </conditionalFormatting>
  <conditionalFormatting sqref="H41">
    <cfRule type="expression" dxfId="519" priority="70">
      <formula>MOD(ROW(),2)=1</formula>
    </cfRule>
  </conditionalFormatting>
  <conditionalFormatting sqref="H42">
    <cfRule type="expression" dxfId="518" priority="69">
      <formula>MOD(ROW(),2)=1</formula>
    </cfRule>
  </conditionalFormatting>
  <conditionalFormatting sqref="I35:I39 I43:I46">
    <cfRule type="expression" dxfId="517" priority="68">
      <formula>MOD(ROW(),2)=1</formula>
    </cfRule>
  </conditionalFormatting>
  <conditionalFormatting sqref="I40">
    <cfRule type="expression" dxfId="516" priority="67">
      <formula>MOD(ROW(),2)=1</formula>
    </cfRule>
  </conditionalFormatting>
  <conditionalFormatting sqref="I41">
    <cfRule type="expression" dxfId="515" priority="66">
      <formula>MOD(ROW(),2)=1</formula>
    </cfRule>
  </conditionalFormatting>
  <conditionalFormatting sqref="I42">
    <cfRule type="expression" dxfId="514" priority="65">
      <formula>MOD(ROW(),2)=1</formula>
    </cfRule>
  </conditionalFormatting>
  <conditionalFormatting sqref="J35:J39 J43:J46">
    <cfRule type="expression" dxfId="513" priority="64">
      <formula>MOD(ROW(),2)=1</formula>
    </cfRule>
  </conditionalFormatting>
  <conditionalFormatting sqref="J40">
    <cfRule type="expression" dxfId="512" priority="63">
      <formula>MOD(ROW(),2)=1</formula>
    </cfRule>
  </conditionalFormatting>
  <conditionalFormatting sqref="J41">
    <cfRule type="expression" dxfId="511" priority="62">
      <formula>MOD(ROW(),2)=1</formula>
    </cfRule>
  </conditionalFormatting>
  <conditionalFormatting sqref="J42">
    <cfRule type="expression" dxfId="510" priority="61">
      <formula>MOD(ROW(),2)=1</formula>
    </cfRule>
  </conditionalFormatting>
  <conditionalFormatting sqref="K35:K39 K43:K46">
    <cfRule type="expression" dxfId="509" priority="60">
      <formula>MOD(ROW(),2)=1</formula>
    </cfRule>
  </conditionalFormatting>
  <conditionalFormatting sqref="K40">
    <cfRule type="expression" dxfId="508" priority="59">
      <formula>MOD(ROW(),2)=1</formula>
    </cfRule>
  </conditionalFormatting>
  <conditionalFormatting sqref="K41">
    <cfRule type="expression" dxfId="507" priority="58">
      <formula>MOD(ROW(),2)=1</formula>
    </cfRule>
  </conditionalFormatting>
  <conditionalFormatting sqref="K42">
    <cfRule type="expression" dxfId="506" priority="57">
      <formula>MOD(ROW(),2)=1</formula>
    </cfRule>
  </conditionalFormatting>
  <conditionalFormatting sqref="L35:M39 L43:M46">
    <cfRule type="expression" dxfId="505" priority="56">
      <formula>MOD(ROW(),2)=1</formula>
    </cfRule>
  </conditionalFormatting>
  <conditionalFormatting sqref="L40:M40">
    <cfRule type="expression" dxfId="504" priority="55">
      <formula>MOD(ROW(),2)=1</formula>
    </cfRule>
  </conditionalFormatting>
  <conditionalFormatting sqref="L41:M41">
    <cfRule type="expression" dxfId="503" priority="54">
      <formula>MOD(ROW(),2)=1</formula>
    </cfRule>
  </conditionalFormatting>
  <conditionalFormatting sqref="L42:M42">
    <cfRule type="expression" dxfId="502" priority="53">
      <formula>MOD(ROW(),2)=1</formula>
    </cfRule>
  </conditionalFormatting>
  <conditionalFormatting sqref="N35:N39 N43:N46">
    <cfRule type="expression" dxfId="501" priority="48">
      <formula>MOD(ROW(),2)=1</formula>
    </cfRule>
  </conditionalFormatting>
  <conditionalFormatting sqref="N40">
    <cfRule type="expression" dxfId="500" priority="47">
      <formula>MOD(ROW(),2)=1</formula>
    </cfRule>
  </conditionalFormatting>
  <conditionalFormatting sqref="N41">
    <cfRule type="expression" dxfId="499" priority="46">
      <formula>MOD(ROW(),2)=1</formula>
    </cfRule>
  </conditionalFormatting>
  <conditionalFormatting sqref="N42">
    <cfRule type="expression" dxfId="498" priority="45">
      <formula>MOD(ROW(),2)=1</formula>
    </cfRule>
  </conditionalFormatting>
  <conditionalFormatting sqref="O35:O39 O43:O46">
    <cfRule type="expression" dxfId="497" priority="44">
      <formula>MOD(ROW(),2)=1</formula>
    </cfRule>
  </conditionalFormatting>
  <conditionalFormatting sqref="O40">
    <cfRule type="expression" dxfId="496" priority="43">
      <formula>MOD(ROW(),2)=1</formula>
    </cfRule>
  </conditionalFormatting>
  <conditionalFormatting sqref="O41">
    <cfRule type="expression" dxfId="495" priority="42">
      <formula>MOD(ROW(),2)=1</formula>
    </cfRule>
  </conditionalFormatting>
  <conditionalFormatting sqref="O42">
    <cfRule type="expression" dxfId="494" priority="41">
      <formula>MOD(ROW(),2)=1</formula>
    </cfRule>
  </conditionalFormatting>
  <conditionalFormatting sqref="P35:P46">
    <cfRule type="expression" dxfId="493" priority="40">
      <formula>MOD(ROW(),2)=1</formula>
    </cfRule>
  </conditionalFormatting>
  <conditionalFormatting sqref="F57 F48:F50">
    <cfRule type="expression" dxfId="492" priority="39">
      <formula>MOD(ROW(),2)=1</formula>
    </cfRule>
  </conditionalFormatting>
  <conditionalFormatting sqref="F51:F56">
    <cfRule type="expression" dxfId="491" priority="38">
      <formula>MOD(ROW(),2)=1</formula>
    </cfRule>
  </conditionalFormatting>
  <conditionalFormatting sqref="G57 G48:G50">
    <cfRule type="expression" dxfId="490" priority="37">
      <formula>MOD(ROW(),2)=1</formula>
    </cfRule>
  </conditionalFormatting>
  <conditionalFormatting sqref="G51:G56">
    <cfRule type="expression" dxfId="489" priority="36">
      <formula>MOD(ROW(),2)=1</formula>
    </cfRule>
  </conditionalFormatting>
  <conditionalFormatting sqref="H57 H48:H50">
    <cfRule type="expression" dxfId="488" priority="35">
      <formula>MOD(ROW(),2)=1</formula>
    </cfRule>
  </conditionalFormatting>
  <conditionalFormatting sqref="H51:H56">
    <cfRule type="expression" dxfId="487" priority="34">
      <formula>MOD(ROW(),2)=1</formula>
    </cfRule>
  </conditionalFormatting>
  <conditionalFormatting sqref="I57 I48:I50">
    <cfRule type="expression" dxfId="486" priority="33">
      <formula>MOD(ROW(),2)=1</formula>
    </cfRule>
  </conditionalFormatting>
  <conditionalFormatting sqref="I51:I56">
    <cfRule type="expression" dxfId="485" priority="32">
      <formula>MOD(ROW(),2)=1</formula>
    </cfRule>
  </conditionalFormatting>
  <conditionalFormatting sqref="J57 J48:J50">
    <cfRule type="expression" dxfId="484" priority="31">
      <formula>MOD(ROW(),2)=1</formula>
    </cfRule>
  </conditionalFormatting>
  <conditionalFormatting sqref="J51:J56">
    <cfRule type="expression" dxfId="483" priority="30">
      <formula>MOD(ROW(),2)=1</formula>
    </cfRule>
  </conditionalFormatting>
  <conditionalFormatting sqref="K57 K48:K50">
    <cfRule type="expression" dxfId="482" priority="29">
      <formula>MOD(ROW(),2)=1</formula>
    </cfRule>
  </conditionalFormatting>
  <conditionalFormatting sqref="K51:K56">
    <cfRule type="expression" dxfId="481" priority="28">
      <formula>MOD(ROW(),2)=1</formula>
    </cfRule>
  </conditionalFormatting>
  <conditionalFormatting sqref="L57:M57 L48:M50">
    <cfRule type="expression" dxfId="480" priority="27">
      <formula>MOD(ROW(),2)=1</formula>
    </cfRule>
  </conditionalFormatting>
  <conditionalFormatting sqref="L51:M56">
    <cfRule type="expression" dxfId="479" priority="26">
      <formula>MOD(ROW(),2)=1</formula>
    </cfRule>
  </conditionalFormatting>
  <conditionalFormatting sqref="N57 N48:N50">
    <cfRule type="expression" dxfId="478" priority="23">
      <formula>MOD(ROW(),2)=1</formula>
    </cfRule>
  </conditionalFormatting>
  <conditionalFormatting sqref="N51:N56">
    <cfRule type="expression" dxfId="477" priority="22">
      <formula>MOD(ROW(),2)=1</formula>
    </cfRule>
  </conditionalFormatting>
  <conditionalFormatting sqref="O57 O48:O50">
    <cfRule type="expression" dxfId="476" priority="21">
      <formula>MOD(ROW(),2)=1</formula>
    </cfRule>
  </conditionalFormatting>
  <conditionalFormatting sqref="O51:O56">
    <cfRule type="expression" dxfId="475" priority="20">
      <formula>MOD(ROW(),2)=1</formula>
    </cfRule>
  </conditionalFormatting>
  <conditionalFormatting sqref="P48:P57">
    <cfRule type="expression" dxfId="474" priority="19">
      <formula>MOD(ROW(),2)=1</formula>
    </cfRule>
  </conditionalFormatting>
  <conditionalFormatting sqref="C36:C43 C45:C46">
    <cfRule type="expression" dxfId="473" priority="18">
      <formula>MOD(ROW(),2)=1</formula>
    </cfRule>
  </conditionalFormatting>
  <conditionalFormatting sqref="C20:C30 C32:C33">
    <cfRule type="expression" dxfId="472" priority="17">
      <formula>MOD(ROW(),2)=1</formula>
    </cfRule>
  </conditionalFormatting>
  <conditionalFormatting sqref="C31">
    <cfRule type="expression" dxfId="471" priority="16">
      <formula>MOD(ROW(),2)=1</formula>
    </cfRule>
  </conditionalFormatting>
  <conditionalFormatting sqref="D44">
    <cfRule type="expression" dxfId="470" priority="15">
      <formula>MOD(ROW(),2)=1</formula>
    </cfRule>
  </conditionalFormatting>
  <conditionalFormatting sqref="C44">
    <cfRule type="expression" dxfId="469" priority="14">
      <formula>MOD(ROW(),2)=1</formula>
    </cfRule>
  </conditionalFormatting>
  <conditionalFormatting sqref="D59">
    <cfRule type="expression" dxfId="468" priority="9">
      <formula>MOD(ROW(),2)=1</formula>
    </cfRule>
  </conditionalFormatting>
  <conditionalFormatting sqref="D60">
    <cfRule type="expression" dxfId="467" priority="8">
      <formula>MOD(ROW(),2)=1</formula>
    </cfRule>
  </conditionalFormatting>
  <conditionalFormatting sqref="D61">
    <cfRule type="expression" dxfId="466" priority="7">
      <formula>MOD(ROW(),2)=1</formula>
    </cfRule>
  </conditionalFormatting>
  <conditionalFormatting sqref="D62">
    <cfRule type="expression" dxfId="465" priority="6">
      <formula>MOD(ROW(),2)=1</formula>
    </cfRule>
  </conditionalFormatting>
  <conditionalFormatting sqref="D63">
    <cfRule type="expression" dxfId="464" priority="5">
      <formula>MOD(ROW(),2)=1</formula>
    </cfRule>
  </conditionalFormatting>
  <conditionalFormatting sqref="H8">
    <cfRule type="cellIs" dxfId="463" priority="3" operator="between">
      <formula>43801</formula>
      <formula>44165</formula>
    </cfRule>
    <cfRule type="cellIs" dxfId="462" priority="4" operator="lessThan">
      <formula>43801</formula>
    </cfRule>
  </conditionalFormatting>
  <conditionalFormatting sqref="J8">
    <cfRule type="cellIs" dxfId="461" priority="1" operator="lessThanOrEqual">
      <formula>44165</formula>
    </cfRule>
    <cfRule type="cellIs" dxfId="460" priority="2" operator="greaterThan">
      <formula>11/30/20</formula>
    </cfRule>
  </conditionalFormatting>
  <dataValidations count="7">
    <dataValidation type="date" errorStyle="warning" operator="lessThanOrEqual" allowBlank="1" showInputMessage="1" showErrorMessage="1" errorTitle="POP Exceeds DEC-NOV Expiration" error="Warning.  The latest alternate preapproved date your project may expire is no later than 11/30/20." sqref="J8" xr:uid="{00000000-0002-0000-0300-000000000000}">
      <formula1>44165</formula1>
    </dataValidation>
    <dataValidation type="date" errorStyle="warning" allowBlank="1" showInputMessage="1" showErrorMessage="1" errorTitle="Start Date Warning" error="The earliest preapproved alternate date your project may start is 12/2/19. Note: project starts may be delayed further in the event of a Continuing Resoluton (CR)." sqref="H8" xr:uid="{00000000-0002-0000-0300-000001000000}">
      <formula1>43801</formula1>
      <formula2>44165</formula2>
    </dataValidation>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33" xr:uid="{00000000-0002-0000-0300-000002000000}"/>
    <dataValidation errorStyle="warning" allowBlank="1" showInputMessage="1" promptTitle="Labor Rate Reminder" prompt="Labor hours must be calculated at the fully burdened rate. Fully burdened rate = Hourly Rate x 153.2%. _x000a__x000a_Do not include any other types of indirect or overhead costs." sqref="E20:E33" xr:uid="{00000000-0002-0000-0300-000003000000}"/>
    <dataValidation type="date" errorStyle="warning" operator="lessThan" allowBlank="1" showInputMessage="1" showErrorMessage="1" errorTitle="1" error="Warning!  Projects beyond 9/30/18 require NRP pre-approval." sqref="K8:M8" xr:uid="{00000000-0002-0000-0300-000004000000}">
      <formula1>43739</formula1>
    </dataValidation>
    <dataValidation errorStyle="warning" allowBlank="1" showInputMessage="1" promptTitle="Labor Rate Reminder" prompt="When calculating estimated monthly cost, the PI is advised to use their fully burdened rate x number of hours scheduled to work in the month._x000a__x000a_-Fuly burdened rate is &quot;HourlyRate x 153.3%&quot;_x000a__x000a_Reminder: The NRP is exempt from Indirect Cost." sqref="E19:M19 F20:M33 N19:P33" xr:uid="{00000000-0002-0000-0300-000005000000}"/>
    <dataValidation allowBlank="1" showInputMessage="1" promptTitle="FY20 PoP Preapproval Required" prompt="This template is only to be used by PIs that were preapproved for an alternate DEC - NOV FY20 PoP by the NRPO." sqref="G4:M4" xr:uid="{00000000-0002-0000-0300-000006000000}"/>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3" id="{EE2C2402-BC10-4070-B76D-490E06B942B3}">
            <xm:f>'Standard FY20 Budget Tmpl'!R16&gt;'Standard FY20 Budget Tmpl'!P6</xm:f>
            <x14:dxf>
              <font>
                <b/>
                <i val="0"/>
                <color rgb="FFC00000"/>
              </font>
              <fill>
                <patternFill>
                  <bgColor theme="5" tint="0.59996337778862885"/>
                </patternFill>
              </fill>
            </x14:dxf>
          </x14:cfRule>
          <xm:sqref>Q9</xm:sqref>
        </x14:conditionalFormatting>
        <x14:conditionalFormatting xmlns:xm="http://schemas.microsoft.com/office/excel/2006/main">
          <x14:cfRule type="expression" priority="11" id="{DC66B735-DF01-481E-B33F-AB714E7AB816}">
            <xm:f>'Standard FY20 Budget Tmpl'!P6&gt;'Standard FY20 Budget Tmpl'!R16</xm:f>
            <x14:dxf>
              <font>
                <b/>
                <i val="0"/>
                <color theme="4" tint="-0.24994659260841701"/>
              </font>
              <fill>
                <patternFill>
                  <bgColor theme="6" tint="0.59996337778862885"/>
                </patternFill>
              </fill>
            </x14:dxf>
          </x14:cfRule>
          <x14:cfRule type="expression" priority="12" id="{CF377A42-8D9C-4083-876C-A5FE77C34B1B}">
            <xm:f>'Standard FY20 Budget Tmpl'!R16&gt;'Standard FY20 Budget Tmpl'!P6</xm:f>
            <x14:dxf>
              <font>
                <b/>
                <i val="0"/>
                <color rgb="FFC00000"/>
              </font>
              <fill>
                <patternFill>
                  <bgColor theme="5" tint="0.59996337778862885"/>
                </patternFill>
              </fill>
            </x14:dxf>
          </x14:cfRule>
          <xm:sqref>Q8</xm:sqref>
        </x14:conditionalFormatting>
        <x14:conditionalFormatting xmlns:xm="http://schemas.microsoft.com/office/excel/2006/main">
          <x14:cfRule type="expression" priority="10" id="{849D1A4A-9166-4DE2-895E-2159D885CDF6}">
            <xm:f>'Standard FY20 Budget Tmpl'!P6&gt;'Standard FY20 Budget Tmpl'!R16</xm:f>
            <x14:dxf>
              <font>
                <b/>
                <i val="0"/>
                <color theme="4" tint="-0.24994659260841701"/>
              </font>
              <fill>
                <patternFill>
                  <bgColor theme="6" tint="0.59996337778862885"/>
                </patternFill>
              </fill>
            </x14:dxf>
          </x14:cfRule>
          <xm:sqref>Q4:Q7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7"/>
  <sheetViews>
    <sheetView zoomScale="70" zoomScaleNormal="70" workbookViewId="0">
      <selection activeCell="E10" sqref="E10:P10"/>
    </sheetView>
  </sheetViews>
  <sheetFormatPr defaultColWidth="11" defaultRowHeight="15.75" x14ac:dyDescent="0.5"/>
  <cols>
    <col min="1" max="1" width="1.875" style="138" customWidth="1"/>
    <col min="2" max="2" width="2" style="138" customWidth="1"/>
    <col min="3" max="3" width="11" style="138" customWidth="1"/>
    <col min="4" max="4" width="23.75" style="138" customWidth="1"/>
    <col min="5" max="5" width="14.5" style="138" customWidth="1"/>
    <col min="6" max="6" width="14.625" style="138" customWidth="1"/>
    <col min="7" max="8" width="16.625" style="138" customWidth="1"/>
    <col min="9" max="9" width="17.625" style="138" customWidth="1"/>
    <col min="10" max="10" width="16.375" style="138" customWidth="1"/>
    <col min="11" max="11" width="15.75" style="138" customWidth="1"/>
    <col min="12" max="12" width="15.875" style="138" customWidth="1"/>
    <col min="13" max="13" width="16.25" style="138" customWidth="1"/>
    <col min="14" max="15" width="15.875" style="138" customWidth="1"/>
    <col min="16" max="16" width="16.25" style="138" customWidth="1"/>
    <col min="17" max="17" width="41.75" style="138" customWidth="1"/>
    <col min="18" max="18" width="2" style="138" customWidth="1"/>
    <col min="19" max="19" width="2.25" style="138" customWidth="1"/>
    <col min="20" max="16384" width="11" style="138"/>
  </cols>
  <sheetData>
    <row r="1" spans="1:19" ht="16.5" customHeight="1" x14ac:dyDescent="0.5"/>
    <row r="2" spans="1:19" ht="23.45" customHeight="1" x14ac:dyDescent="0.65">
      <c r="A2" s="139"/>
      <c r="B2" s="106"/>
      <c r="C2" s="193" t="s">
        <v>13</v>
      </c>
      <c r="D2" s="193"/>
      <c r="E2" s="107" t="s">
        <v>58</v>
      </c>
      <c r="F2" s="107"/>
      <c r="G2" s="108"/>
      <c r="H2" s="108"/>
      <c r="I2" s="108"/>
      <c r="J2" s="108"/>
      <c r="K2" s="108"/>
      <c r="L2" s="108"/>
      <c r="M2" s="108"/>
      <c r="N2" s="108"/>
      <c r="O2" s="108"/>
      <c r="P2" s="108"/>
      <c r="Q2" s="108"/>
      <c r="R2" s="109"/>
      <c r="S2" s="139"/>
    </row>
    <row r="3" spans="1:19" ht="7.9" customHeight="1" thickBot="1" x14ac:dyDescent="0.7">
      <c r="A3" s="139"/>
      <c r="B3" s="110"/>
      <c r="C3" s="194"/>
      <c r="D3" s="194"/>
      <c r="E3" s="111"/>
      <c r="F3" s="111"/>
      <c r="G3" s="112"/>
      <c r="H3" s="112"/>
      <c r="I3" s="112"/>
      <c r="J3" s="112"/>
      <c r="K3" s="112"/>
      <c r="L3" s="112"/>
      <c r="M3" s="112"/>
      <c r="N3" s="112"/>
      <c r="O3" s="112"/>
      <c r="P3" s="112"/>
      <c r="Q3" s="112"/>
      <c r="R3" s="113"/>
      <c r="S3" s="139"/>
    </row>
    <row r="4" spans="1:19" ht="19.5" customHeight="1" thickBot="1" x14ac:dyDescent="0.6">
      <c r="A4" s="139"/>
      <c r="B4" s="110"/>
      <c r="C4" s="194"/>
      <c r="D4" s="194"/>
      <c r="E4" s="114" t="s">
        <v>2</v>
      </c>
      <c r="F4" s="114"/>
      <c r="G4" s="198" t="s">
        <v>48</v>
      </c>
      <c r="H4" s="199"/>
      <c r="I4" s="199"/>
      <c r="J4" s="199"/>
      <c r="K4" s="199"/>
      <c r="L4" s="199"/>
      <c r="M4" s="200"/>
      <c r="N4" s="160" t="s">
        <v>7</v>
      </c>
      <c r="O4" s="189" t="s">
        <v>20</v>
      </c>
      <c r="P4" s="190"/>
      <c r="Q4" s="188" t="s">
        <v>38</v>
      </c>
      <c r="R4" s="113"/>
      <c r="S4" s="139"/>
    </row>
    <row r="5" spans="1:19" ht="7.9" customHeight="1" thickBot="1" x14ac:dyDescent="0.6">
      <c r="A5" s="139"/>
      <c r="B5" s="110"/>
      <c r="C5" s="194"/>
      <c r="D5" s="194"/>
      <c r="E5" s="114"/>
      <c r="F5" s="114"/>
      <c r="G5" s="112"/>
      <c r="H5" s="112"/>
      <c r="I5" s="112"/>
      <c r="J5" s="112"/>
      <c r="K5" s="112"/>
      <c r="L5" s="112"/>
      <c r="M5" s="112"/>
      <c r="N5" s="161"/>
      <c r="O5" s="112"/>
      <c r="P5" s="112"/>
      <c r="Q5" s="188"/>
      <c r="R5" s="113"/>
      <c r="S5" s="139"/>
    </row>
    <row r="6" spans="1:19" ht="18" customHeight="1" thickBot="1" x14ac:dyDescent="0.6">
      <c r="A6" s="139"/>
      <c r="B6" s="110"/>
      <c r="C6" s="194"/>
      <c r="D6" s="194"/>
      <c r="E6" s="114" t="s">
        <v>3</v>
      </c>
      <c r="F6" s="114"/>
      <c r="G6" s="198" t="s">
        <v>18</v>
      </c>
      <c r="H6" s="199"/>
      <c r="I6" s="199"/>
      <c r="J6" s="199"/>
      <c r="K6" s="199"/>
      <c r="L6" s="199"/>
      <c r="M6" s="200"/>
      <c r="N6" s="160" t="s">
        <v>8</v>
      </c>
      <c r="O6" s="191">
        <v>0</v>
      </c>
      <c r="P6" s="192"/>
      <c r="Q6" s="188"/>
      <c r="R6" s="113"/>
      <c r="S6" s="139"/>
    </row>
    <row r="7" spans="1:19" ht="14.25" customHeight="1" thickBot="1" x14ac:dyDescent="0.6">
      <c r="A7" s="139"/>
      <c r="B7" s="110"/>
      <c r="C7" s="194"/>
      <c r="D7" s="194"/>
      <c r="E7" s="114"/>
      <c r="F7" s="114"/>
      <c r="G7" s="112"/>
      <c r="H7" s="112"/>
      <c r="I7" s="112"/>
      <c r="J7" s="112"/>
      <c r="K7" s="112"/>
      <c r="L7" s="112"/>
      <c r="M7" s="112"/>
      <c r="N7" s="161"/>
      <c r="O7" s="112"/>
      <c r="P7" s="112"/>
      <c r="Q7" s="188"/>
      <c r="R7" s="113"/>
      <c r="S7" s="139"/>
    </row>
    <row r="8" spans="1:19" ht="21" customHeight="1" thickBot="1" x14ac:dyDescent="0.6">
      <c r="A8" s="139"/>
      <c r="B8" s="110"/>
      <c r="C8" s="194"/>
      <c r="D8" s="194"/>
      <c r="E8" s="114" t="s">
        <v>4</v>
      </c>
      <c r="F8" s="114"/>
      <c r="G8" s="155" t="s">
        <v>5</v>
      </c>
      <c r="H8" s="115">
        <v>43831</v>
      </c>
      <c r="I8" s="156" t="s">
        <v>6</v>
      </c>
      <c r="J8" s="115">
        <v>44196</v>
      </c>
      <c r="K8" s="112"/>
      <c r="L8" s="159"/>
      <c r="M8" s="159"/>
      <c r="N8" s="160" t="s">
        <v>14</v>
      </c>
      <c r="O8" s="196" t="s">
        <v>15</v>
      </c>
      <c r="P8" s="197"/>
      <c r="Q8" s="157">
        <f>O6-Q16</f>
        <v>0</v>
      </c>
      <c r="R8" s="113"/>
      <c r="S8" s="139"/>
    </row>
    <row r="9" spans="1:19" ht="38.25" customHeight="1" thickBot="1" x14ac:dyDescent="0.55000000000000004">
      <c r="B9" s="110"/>
      <c r="C9" s="195"/>
      <c r="D9" s="195"/>
      <c r="E9" s="147"/>
      <c r="F9" s="147"/>
      <c r="G9" s="147"/>
      <c r="H9" s="147"/>
      <c r="I9" s="152"/>
      <c r="J9" s="147"/>
      <c r="K9" s="147"/>
      <c r="L9" s="147"/>
      <c r="M9" s="147"/>
      <c r="N9" s="147"/>
      <c r="O9" s="147"/>
      <c r="P9" s="147"/>
      <c r="Q9" s="153" t="s">
        <v>37</v>
      </c>
      <c r="R9" s="136"/>
    </row>
    <row r="10" spans="1:19" s="140" customFormat="1" x14ac:dyDescent="0.5">
      <c r="B10" s="118"/>
      <c r="C10" s="178" t="s">
        <v>0</v>
      </c>
      <c r="D10" s="179"/>
      <c r="E10" s="128">
        <v>43831</v>
      </c>
      <c r="F10" s="128">
        <v>43862</v>
      </c>
      <c r="G10" s="128">
        <v>43891</v>
      </c>
      <c r="H10" s="128">
        <v>43922</v>
      </c>
      <c r="I10" s="128">
        <v>43952</v>
      </c>
      <c r="J10" s="128">
        <v>43983</v>
      </c>
      <c r="K10" s="128">
        <v>44013</v>
      </c>
      <c r="L10" s="128">
        <v>44044</v>
      </c>
      <c r="M10" s="128">
        <v>44075</v>
      </c>
      <c r="N10" s="128">
        <v>44105</v>
      </c>
      <c r="O10" s="128">
        <v>44136</v>
      </c>
      <c r="P10" s="128">
        <v>44166</v>
      </c>
      <c r="Q10" s="137" t="s">
        <v>31</v>
      </c>
      <c r="R10" s="135"/>
    </row>
    <row r="11" spans="1:19" x14ac:dyDescent="0.5">
      <c r="B11" s="110"/>
      <c r="C11" s="180" t="s">
        <v>10</v>
      </c>
      <c r="D11" s="181"/>
      <c r="E11" s="129">
        <f t="shared" ref="E11:P11" si="0">SUM(E19:E33)</f>
        <v>0</v>
      </c>
      <c r="F11" s="129">
        <f t="shared" si="0"/>
        <v>0</v>
      </c>
      <c r="G11" s="129">
        <f t="shared" si="0"/>
        <v>0</v>
      </c>
      <c r="H11" s="129">
        <f t="shared" si="0"/>
        <v>0</v>
      </c>
      <c r="I11" s="129">
        <f>SUM(I19:I33)</f>
        <v>0</v>
      </c>
      <c r="J11" s="129">
        <f t="shared" si="0"/>
        <v>0</v>
      </c>
      <c r="K11" s="129">
        <f>SUM(K19:K33)</f>
        <v>0</v>
      </c>
      <c r="L11" s="129">
        <f t="shared" si="0"/>
        <v>0</v>
      </c>
      <c r="M11" s="129">
        <f t="shared" si="0"/>
        <v>0</v>
      </c>
      <c r="N11" s="129">
        <f t="shared" si="0"/>
        <v>0</v>
      </c>
      <c r="O11" s="129">
        <f t="shared" si="0"/>
        <v>0</v>
      </c>
      <c r="P11" s="129">
        <f t="shared" si="0"/>
        <v>0</v>
      </c>
      <c r="Q11" s="130">
        <f>SUM(E11:P11)</f>
        <v>0</v>
      </c>
      <c r="R11" s="136"/>
    </row>
    <row r="12" spans="1:19" x14ac:dyDescent="0.5">
      <c r="B12" s="110"/>
      <c r="C12" s="180" t="s">
        <v>11</v>
      </c>
      <c r="D12" s="181"/>
      <c r="E12" s="129">
        <f t="shared" ref="E12:P12" si="1">SUM(E35:E46)</f>
        <v>0</v>
      </c>
      <c r="F12" s="129">
        <f t="shared" si="1"/>
        <v>0</v>
      </c>
      <c r="G12" s="129">
        <f t="shared" si="1"/>
        <v>0</v>
      </c>
      <c r="H12" s="129">
        <f t="shared" si="1"/>
        <v>0</v>
      </c>
      <c r="I12" s="129">
        <f t="shared" si="1"/>
        <v>0</v>
      </c>
      <c r="J12" s="129">
        <f t="shared" si="1"/>
        <v>0</v>
      </c>
      <c r="K12" s="129">
        <f t="shared" si="1"/>
        <v>0</v>
      </c>
      <c r="L12" s="129">
        <f t="shared" si="1"/>
        <v>0</v>
      </c>
      <c r="M12" s="129">
        <f t="shared" si="1"/>
        <v>0</v>
      </c>
      <c r="N12" s="129">
        <f t="shared" si="1"/>
        <v>0</v>
      </c>
      <c r="O12" s="129">
        <f t="shared" si="1"/>
        <v>0</v>
      </c>
      <c r="P12" s="129">
        <f t="shared" si="1"/>
        <v>0</v>
      </c>
      <c r="Q12" s="130">
        <f>SUM(E12:P12)</f>
        <v>0</v>
      </c>
      <c r="R12" s="136"/>
    </row>
    <row r="13" spans="1:19" x14ac:dyDescent="0.5">
      <c r="B13" s="110"/>
      <c r="C13" s="180" t="s">
        <v>12</v>
      </c>
      <c r="D13" s="181"/>
      <c r="E13" s="129">
        <f t="shared" ref="E13:P13" si="2">SUM(E48:E57)</f>
        <v>0</v>
      </c>
      <c r="F13" s="129">
        <f t="shared" si="2"/>
        <v>0</v>
      </c>
      <c r="G13" s="129">
        <f t="shared" si="2"/>
        <v>0</v>
      </c>
      <c r="H13" s="129">
        <f t="shared" si="2"/>
        <v>0</v>
      </c>
      <c r="I13" s="129">
        <f>SUM(I48:I57)</f>
        <v>0</v>
      </c>
      <c r="J13" s="129">
        <f t="shared" si="2"/>
        <v>0</v>
      </c>
      <c r="K13" s="129">
        <f t="shared" si="2"/>
        <v>0</v>
      </c>
      <c r="L13" s="129">
        <f t="shared" si="2"/>
        <v>0</v>
      </c>
      <c r="M13" s="129">
        <f t="shared" si="2"/>
        <v>0</v>
      </c>
      <c r="N13" s="129">
        <f t="shared" si="2"/>
        <v>0</v>
      </c>
      <c r="O13" s="129">
        <f t="shared" si="2"/>
        <v>0</v>
      </c>
      <c r="P13" s="129">
        <f t="shared" si="2"/>
        <v>0</v>
      </c>
      <c r="Q13" s="130">
        <f>SUM(E13:P13)</f>
        <v>0</v>
      </c>
      <c r="R13" s="136"/>
    </row>
    <row r="14" spans="1:19" x14ac:dyDescent="0.5">
      <c r="B14" s="110"/>
      <c r="C14" s="180" t="s">
        <v>36</v>
      </c>
      <c r="D14" s="181"/>
      <c r="E14" s="129">
        <f t="shared" ref="E14:P14" si="3">SUM(E59:E63)</f>
        <v>0</v>
      </c>
      <c r="F14" s="129">
        <f t="shared" si="3"/>
        <v>0</v>
      </c>
      <c r="G14" s="129">
        <f t="shared" si="3"/>
        <v>0</v>
      </c>
      <c r="H14" s="129">
        <f t="shared" si="3"/>
        <v>0</v>
      </c>
      <c r="I14" s="129">
        <f t="shared" si="3"/>
        <v>0</v>
      </c>
      <c r="J14" s="129">
        <f t="shared" si="3"/>
        <v>0</v>
      </c>
      <c r="K14" s="129">
        <f t="shared" si="3"/>
        <v>0</v>
      </c>
      <c r="L14" s="129">
        <f t="shared" si="3"/>
        <v>0</v>
      </c>
      <c r="M14" s="129">
        <f t="shared" si="3"/>
        <v>0</v>
      </c>
      <c r="N14" s="129">
        <f t="shared" si="3"/>
        <v>0</v>
      </c>
      <c r="O14" s="129">
        <f t="shared" si="3"/>
        <v>0</v>
      </c>
      <c r="P14" s="129">
        <f t="shared" si="3"/>
        <v>0</v>
      </c>
      <c r="Q14" s="130">
        <f>SUM(E14:P14)</f>
        <v>0</v>
      </c>
      <c r="R14" s="136"/>
    </row>
    <row r="15" spans="1:19" x14ac:dyDescent="0.5">
      <c r="B15" s="110"/>
      <c r="C15" s="182" t="s">
        <v>35</v>
      </c>
      <c r="D15" s="183"/>
      <c r="E15" s="131">
        <f t="shared" ref="E15:P15" si="4">SUM(E11:E14)</f>
        <v>0</v>
      </c>
      <c r="F15" s="131">
        <f t="shared" si="4"/>
        <v>0</v>
      </c>
      <c r="G15" s="131">
        <f t="shared" si="4"/>
        <v>0</v>
      </c>
      <c r="H15" s="131">
        <f t="shared" si="4"/>
        <v>0</v>
      </c>
      <c r="I15" s="131">
        <f t="shared" si="4"/>
        <v>0</v>
      </c>
      <c r="J15" s="131">
        <f t="shared" si="4"/>
        <v>0</v>
      </c>
      <c r="K15" s="131">
        <f t="shared" si="4"/>
        <v>0</v>
      </c>
      <c r="L15" s="131">
        <f t="shared" si="4"/>
        <v>0</v>
      </c>
      <c r="M15" s="131">
        <f t="shared" si="4"/>
        <v>0</v>
      </c>
      <c r="N15" s="131">
        <f t="shared" si="4"/>
        <v>0</v>
      </c>
      <c r="O15" s="131">
        <f t="shared" si="4"/>
        <v>0</v>
      </c>
      <c r="P15" s="131">
        <f t="shared" si="4"/>
        <v>0</v>
      </c>
      <c r="Q15" s="132">
        <f>SUM(E15:P15)</f>
        <v>0</v>
      </c>
      <c r="R15" s="136"/>
    </row>
    <row r="16" spans="1:19" ht="16.149999999999999" thickBot="1" x14ac:dyDescent="0.55000000000000004">
      <c r="B16" s="110"/>
      <c r="C16" s="167" t="s">
        <v>1</v>
      </c>
      <c r="D16" s="168"/>
      <c r="E16" s="133">
        <f>E15</f>
        <v>0</v>
      </c>
      <c r="F16" s="133">
        <f>E16+F15</f>
        <v>0</v>
      </c>
      <c r="G16" s="133">
        <f t="shared" ref="G16:P16" si="5">F16+G15</f>
        <v>0</v>
      </c>
      <c r="H16" s="133">
        <f t="shared" si="5"/>
        <v>0</v>
      </c>
      <c r="I16" s="133">
        <f t="shared" si="5"/>
        <v>0</v>
      </c>
      <c r="J16" s="133">
        <f t="shared" si="5"/>
        <v>0</v>
      </c>
      <c r="K16" s="133">
        <f t="shared" si="5"/>
        <v>0</v>
      </c>
      <c r="L16" s="133">
        <f t="shared" si="5"/>
        <v>0</v>
      </c>
      <c r="M16" s="133">
        <f t="shared" si="5"/>
        <v>0</v>
      </c>
      <c r="N16" s="133">
        <f t="shared" si="5"/>
        <v>0</v>
      </c>
      <c r="O16" s="133">
        <f t="shared" si="5"/>
        <v>0</v>
      </c>
      <c r="P16" s="133">
        <f t="shared" si="5"/>
        <v>0</v>
      </c>
      <c r="Q16" s="134">
        <f>P16</f>
        <v>0</v>
      </c>
      <c r="R16" s="136"/>
    </row>
    <row r="17" spans="1:20" ht="21.6" customHeight="1" x14ac:dyDescent="0.5">
      <c r="A17" s="139"/>
      <c r="B17" s="110"/>
      <c r="C17" s="169" t="s">
        <v>53</v>
      </c>
      <c r="D17" s="169"/>
      <c r="E17" s="169"/>
      <c r="F17" s="169"/>
      <c r="G17" s="169"/>
      <c r="H17" s="169"/>
      <c r="I17" s="169"/>
      <c r="J17" s="169"/>
      <c r="K17" s="169"/>
      <c r="L17" s="169"/>
      <c r="M17" s="169"/>
      <c r="N17" s="169"/>
      <c r="O17" s="169"/>
      <c r="P17" s="169"/>
      <c r="Q17" s="158" t="s">
        <v>22</v>
      </c>
      <c r="R17" s="113"/>
      <c r="S17" s="139"/>
      <c r="T17" s="139"/>
    </row>
    <row r="18" spans="1:20" ht="5.25" customHeight="1" x14ac:dyDescent="0.5">
      <c r="B18" s="110"/>
      <c r="C18" s="122"/>
      <c r="D18" s="122"/>
      <c r="E18" s="122"/>
      <c r="F18" s="122"/>
      <c r="G18" s="122"/>
      <c r="H18" s="122"/>
      <c r="I18" s="122"/>
      <c r="J18" s="122"/>
      <c r="K18" s="122"/>
      <c r="L18" s="122"/>
      <c r="M18" s="122"/>
      <c r="N18" s="122"/>
      <c r="O18" s="122"/>
      <c r="P18" s="122"/>
      <c r="Q18" s="122"/>
      <c r="R18" s="113"/>
    </row>
    <row r="19" spans="1:20" s="139" customFormat="1" x14ac:dyDescent="0.5">
      <c r="B19" s="110"/>
      <c r="C19" s="145" t="s">
        <v>10</v>
      </c>
      <c r="D19" s="146" t="s">
        <v>33</v>
      </c>
      <c r="E19" s="154"/>
      <c r="F19" s="154"/>
      <c r="G19" s="154"/>
      <c r="H19" s="154"/>
      <c r="I19" s="154"/>
      <c r="J19" s="154"/>
      <c r="K19" s="154"/>
      <c r="L19" s="154"/>
      <c r="M19" s="154"/>
      <c r="N19" s="154"/>
      <c r="O19" s="154"/>
      <c r="P19" s="154"/>
      <c r="Q19" s="149"/>
      <c r="R19" s="113"/>
    </row>
    <row r="20" spans="1:20" x14ac:dyDescent="0.5">
      <c r="B20" s="110"/>
      <c r="C20" s="145" t="s">
        <v>10</v>
      </c>
      <c r="D20" s="146" t="s">
        <v>33</v>
      </c>
      <c r="E20" s="124"/>
      <c r="F20" s="154"/>
      <c r="G20" s="154"/>
      <c r="H20" s="154"/>
      <c r="I20" s="154"/>
      <c r="J20" s="154"/>
      <c r="K20" s="154"/>
      <c r="L20" s="154"/>
      <c r="M20" s="154"/>
      <c r="N20" s="154"/>
      <c r="O20" s="154"/>
      <c r="P20" s="154"/>
      <c r="Q20" s="149"/>
      <c r="R20" s="113"/>
    </row>
    <row r="21" spans="1:20" x14ac:dyDescent="0.5">
      <c r="B21" s="110"/>
      <c r="C21" s="145" t="s">
        <v>10</v>
      </c>
      <c r="D21" s="146" t="s">
        <v>33</v>
      </c>
      <c r="E21" s="124"/>
      <c r="F21" s="154"/>
      <c r="G21" s="154"/>
      <c r="H21" s="154"/>
      <c r="I21" s="154"/>
      <c r="J21" s="154"/>
      <c r="K21" s="154"/>
      <c r="L21" s="154"/>
      <c r="M21" s="154"/>
      <c r="N21" s="154"/>
      <c r="O21" s="154"/>
      <c r="P21" s="154"/>
      <c r="Q21" s="149"/>
      <c r="R21" s="113"/>
    </row>
    <row r="22" spans="1:20" x14ac:dyDescent="0.5">
      <c r="B22" s="110"/>
      <c r="C22" s="145" t="s">
        <v>10</v>
      </c>
      <c r="D22" s="146" t="s">
        <v>33</v>
      </c>
      <c r="E22" s="124"/>
      <c r="F22" s="154"/>
      <c r="G22" s="154"/>
      <c r="H22" s="154"/>
      <c r="I22" s="154"/>
      <c r="J22" s="154"/>
      <c r="K22" s="154"/>
      <c r="L22" s="154"/>
      <c r="M22" s="154"/>
      <c r="N22" s="154"/>
      <c r="O22" s="154"/>
      <c r="P22" s="154"/>
      <c r="Q22" s="149"/>
      <c r="R22" s="113"/>
    </row>
    <row r="23" spans="1:20" x14ac:dyDescent="0.5">
      <c r="B23" s="110"/>
      <c r="C23" s="145" t="s">
        <v>10</v>
      </c>
      <c r="D23" s="146" t="s">
        <v>33</v>
      </c>
      <c r="E23" s="124"/>
      <c r="F23" s="154"/>
      <c r="G23" s="154"/>
      <c r="H23" s="154"/>
      <c r="I23" s="154"/>
      <c r="J23" s="154"/>
      <c r="K23" s="154"/>
      <c r="L23" s="154"/>
      <c r="M23" s="154"/>
      <c r="N23" s="154"/>
      <c r="O23" s="154"/>
      <c r="P23" s="154"/>
      <c r="Q23" s="149"/>
      <c r="R23" s="113"/>
    </row>
    <row r="24" spans="1:20" x14ac:dyDescent="0.5">
      <c r="B24" s="110"/>
      <c r="C24" s="145" t="s">
        <v>10</v>
      </c>
      <c r="D24" s="146" t="s">
        <v>33</v>
      </c>
      <c r="E24" s="124"/>
      <c r="F24" s="154"/>
      <c r="G24" s="154"/>
      <c r="H24" s="154"/>
      <c r="I24" s="154"/>
      <c r="J24" s="154"/>
      <c r="K24" s="154"/>
      <c r="L24" s="154"/>
      <c r="M24" s="154"/>
      <c r="N24" s="154"/>
      <c r="O24" s="154"/>
      <c r="P24" s="154"/>
      <c r="Q24" s="149"/>
      <c r="R24" s="113"/>
    </row>
    <row r="25" spans="1:20" x14ac:dyDescent="0.5">
      <c r="B25" s="110"/>
      <c r="C25" s="145" t="s">
        <v>10</v>
      </c>
      <c r="D25" s="146" t="s">
        <v>33</v>
      </c>
      <c r="E25" s="124"/>
      <c r="F25" s="154"/>
      <c r="G25" s="154"/>
      <c r="H25" s="154"/>
      <c r="I25" s="154"/>
      <c r="J25" s="154"/>
      <c r="K25" s="154"/>
      <c r="L25" s="154"/>
      <c r="M25" s="154"/>
      <c r="N25" s="154"/>
      <c r="O25" s="154"/>
      <c r="P25" s="154"/>
      <c r="Q25" s="149"/>
      <c r="R25" s="113"/>
    </row>
    <row r="26" spans="1:20" x14ac:dyDescent="0.5">
      <c r="B26" s="110"/>
      <c r="C26" s="145" t="s">
        <v>10</v>
      </c>
      <c r="D26" s="146" t="s">
        <v>33</v>
      </c>
      <c r="E26" s="124"/>
      <c r="F26" s="154"/>
      <c r="G26" s="154"/>
      <c r="H26" s="154"/>
      <c r="I26" s="154"/>
      <c r="J26" s="154"/>
      <c r="K26" s="154"/>
      <c r="L26" s="154"/>
      <c r="M26" s="154"/>
      <c r="N26" s="154"/>
      <c r="O26" s="154"/>
      <c r="P26" s="154"/>
      <c r="Q26" s="149"/>
      <c r="R26" s="113"/>
    </row>
    <row r="27" spans="1:20" x14ac:dyDescent="0.5">
      <c r="B27" s="110"/>
      <c r="C27" s="145" t="s">
        <v>10</v>
      </c>
      <c r="D27" s="146" t="s">
        <v>33</v>
      </c>
      <c r="E27" s="124"/>
      <c r="F27" s="154"/>
      <c r="G27" s="154"/>
      <c r="H27" s="154"/>
      <c r="I27" s="154"/>
      <c r="J27" s="154"/>
      <c r="K27" s="154"/>
      <c r="L27" s="154"/>
      <c r="M27" s="154"/>
      <c r="N27" s="154"/>
      <c r="O27" s="154"/>
      <c r="P27" s="154"/>
      <c r="Q27" s="149"/>
      <c r="R27" s="113"/>
    </row>
    <row r="28" spans="1:20" x14ac:dyDescent="0.5">
      <c r="B28" s="110"/>
      <c r="C28" s="145" t="s">
        <v>10</v>
      </c>
      <c r="D28" s="146" t="s">
        <v>33</v>
      </c>
      <c r="E28" s="124"/>
      <c r="F28" s="154"/>
      <c r="G28" s="154"/>
      <c r="H28" s="154"/>
      <c r="I28" s="154"/>
      <c r="J28" s="154"/>
      <c r="K28" s="154"/>
      <c r="L28" s="154"/>
      <c r="M28" s="154"/>
      <c r="N28" s="154"/>
      <c r="O28" s="154"/>
      <c r="P28" s="154"/>
      <c r="Q28" s="149"/>
      <c r="R28" s="113"/>
    </row>
    <row r="29" spans="1:20" x14ac:dyDescent="0.5">
      <c r="B29" s="110"/>
      <c r="C29" s="145" t="s">
        <v>10</v>
      </c>
      <c r="D29" s="146" t="s">
        <v>33</v>
      </c>
      <c r="E29" s="124"/>
      <c r="F29" s="154"/>
      <c r="G29" s="154"/>
      <c r="H29" s="154"/>
      <c r="I29" s="154"/>
      <c r="J29" s="154"/>
      <c r="K29" s="154"/>
      <c r="L29" s="154"/>
      <c r="M29" s="154"/>
      <c r="N29" s="154"/>
      <c r="O29" s="154"/>
      <c r="P29" s="154"/>
      <c r="Q29" s="149"/>
      <c r="R29" s="113"/>
    </row>
    <row r="30" spans="1:20" x14ac:dyDescent="0.5">
      <c r="B30" s="110"/>
      <c r="C30" s="145" t="s">
        <v>10</v>
      </c>
      <c r="D30" s="146" t="s">
        <v>33</v>
      </c>
      <c r="E30" s="124"/>
      <c r="F30" s="154"/>
      <c r="G30" s="154"/>
      <c r="H30" s="154"/>
      <c r="I30" s="154"/>
      <c r="J30" s="154"/>
      <c r="K30" s="154"/>
      <c r="L30" s="154"/>
      <c r="M30" s="154"/>
      <c r="N30" s="154"/>
      <c r="O30" s="154"/>
      <c r="P30" s="154"/>
      <c r="Q30" s="149"/>
      <c r="R30" s="113"/>
    </row>
    <row r="31" spans="1:20" x14ac:dyDescent="0.5">
      <c r="B31" s="110"/>
      <c r="C31" s="145" t="s">
        <v>10</v>
      </c>
      <c r="D31" s="146" t="s">
        <v>33</v>
      </c>
      <c r="E31" s="124"/>
      <c r="F31" s="154"/>
      <c r="G31" s="154"/>
      <c r="H31" s="154"/>
      <c r="I31" s="154"/>
      <c r="J31" s="154"/>
      <c r="K31" s="154"/>
      <c r="L31" s="154"/>
      <c r="M31" s="154"/>
      <c r="N31" s="154"/>
      <c r="O31" s="154"/>
      <c r="P31" s="154"/>
      <c r="Q31" s="149"/>
      <c r="R31" s="113"/>
    </row>
    <row r="32" spans="1:20" x14ac:dyDescent="0.5">
      <c r="B32" s="110"/>
      <c r="C32" s="145" t="s">
        <v>10</v>
      </c>
      <c r="D32" s="146" t="s">
        <v>33</v>
      </c>
      <c r="E32" s="124"/>
      <c r="F32" s="154"/>
      <c r="G32" s="154"/>
      <c r="H32" s="154"/>
      <c r="I32" s="154"/>
      <c r="J32" s="154"/>
      <c r="K32" s="154"/>
      <c r="L32" s="154"/>
      <c r="M32" s="154"/>
      <c r="N32" s="154"/>
      <c r="O32" s="154"/>
      <c r="P32" s="154"/>
      <c r="Q32" s="149"/>
      <c r="R32" s="113"/>
    </row>
    <row r="33" spans="2:18" x14ac:dyDescent="0.5">
      <c r="B33" s="110"/>
      <c r="C33" s="145" t="s">
        <v>10</v>
      </c>
      <c r="D33" s="146" t="s">
        <v>33</v>
      </c>
      <c r="E33" s="124"/>
      <c r="F33" s="154"/>
      <c r="G33" s="154"/>
      <c r="H33" s="154"/>
      <c r="I33" s="154"/>
      <c r="J33" s="154"/>
      <c r="K33" s="154"/>
      <c r="L33" s="154"/>
      <c r="M33" s="154"/>
      <c r="N33" s="154"/>
      <c r="O33" s="154"/>
      <c r="P33" s="154"/>
      <c r="Q33" s="149"/>
      <c r="R33" s="113"/>
    </row>
    <row r="34" spans="2:18" ht="5.45" customHeight="1" x14ac:dyDescent="0.5">
      <c r="B34" s="110"/>
      <c r="C34" s="122"/>
      <c r="D34" s="125"/>
      <c r="E34" s="125"/>
      <c r="F34" s="125"/>
      <c r="G34" s="125"/>
      <c r="H34" s="125"/>
      <c r="I34" s="125"/>
      <c r="J34" s="125"/>
      <c r="K34" s="125"/>
      <c r="L34" s="125"/>
      <c r="M34" s="125"/>
      <c r="N34" s="125"/>
      <c r="O34" s="125"/>
      <c r="P34" s="125"/>
      <c r="Q34" s="125"/>
      <c r="R34" s="113"/>
    </row>
    <row r="35" spans="2:18" x14ac:dyDescent="0.5">
      <c r="B35" s="110"/>
      <c r="C35" s="123" t="s">
        <v>11</v>
      </c>
      <c r="D35" s="148" t="s">
        <v>21</v>
      </c>
      <c r="E35" s="124"/>
      <c r="F35" s="124"/>
      <c r="G35" s="124"/>
      <c r="H35" s="124"/>
      <c r="I35" s="124"/>
      <c r="J35" s="124"/>
      <c r="K35" s="124"/>
      <c r="L35" s="124"/>
      <c r="M35" s="124"/>
      <c r="N35" s="124"/>
      <c r="O35" s="124"/>
      <c r="P35" s="124"/>
      <c r="Q35" s="151"/>
      <c r="R35" s="113"/>
    </row>
    <row r="36" spans="2:18" x14ac:dyDescent="0.5">
      <c r="B36" s="110"/>
      <c r="C36" s="123" t="s">
        <v>11</v>
      </c>
      <c r="D36" s="148" t="s">
        <v>21</v>
      </c>
      <c r="E36" s="124"/>
      <c r="F36" s="124"/>
      <c r="G36" s="124"/>
      <c r="H36" s="124"/>
      <c r="I36" s="124"/>
      <c r="J36" s="124"/>
      <c r="K36" s="124"/>
      <c r="L36" s="124"/>
      <c r="M36" s="124"/>
      <c r="N36" s="124"/>
      <c r="O36" s="124"/>
      <c r="P36" s="124"/>
      <c r="Q36" s="149"/>
      <c r="R36" s="113"/>
    </row>
    <row r="37" spans="2:18" x14ac:dyDescent="0.5">
      <c r="B37" s="110"/>
      <c r="C37" s="123" t="s">
        <v>11</v>
      </c>
      <c r="D37" s="148" t="s">
        <v>21</v>
      </c>
      <c r="E37" s="124"/>
      <c r="F37" s="124"/>
      <c r="G37" s="124"/>
      <c r="H37" s="124"/>
      <c r="I37" s="124"/>
      <c r="J37" s="124"/>
      <c r="K37" s="124"/>
      <c r="L37" s="124"/>
      <c r="M37" s="124"/>
      <c r="N37" s="124"/>
      <c r="O37" s="124"/>
      <c r="P37" s="124"/>
      <c r="Q37" s="149"/>
      <c r="R37" s="113"/>
    </row>
    <row r="38" spans="2:18" x14ac:dyDescent="0.5">
      <c r="B38" s="110"/>
      <c r="C38" s="123" t="s">
        <v>11</v>
      </c>
      <c r="D38" s="148" t="s">
        <v>21</v>
      </c>
      <c r="E38" s="124"/>
      <c r="F38" s="124"/>
      <c r="G38" s="124"/>
      <c r="H38" s="124"/>
      <c r="I38" s="124"/>
      <c r="J38" s="124"/>
      <c r="K38" s="124"/>
      <c r="L38" s="124"/>
      <c r="M38" s="124"/>
      <c r="N38" s="124"/>
      <c r="O38" s="124"/>
      <c r="P38" s="124"/>
      <c r="Q38" s="149"/>
      <c r="R38" s="113"/>
    </row>
    <row r="39" spans="2:18" x14ac:dyDescent="0.5">
      <c r="B39" s="110"/>
      <c r="C39" s="123" t="s">
        <v>11</v>
      </c>
      <c r="D39" s="148" t="s">
        <v>21</v>
      </c>
      <c r="E39" s="124"/>
      <c r="F39" s="124"/>
      <c r="G39" s="124"/>
      <c r="H39" s="124"/>
      <c r="I39" s="124"/>
      <c r="J39" s="124"/>
      <c r="K39" s="124"/>
      <c r="L39" s="124"/>
      <c r="M39" s="124"/>
      <c r="N39" s="124"/>
      <c r="O39" s="124"/>
      <c r="P39" s="124"/>
      <c r="Q39" s="149"/>
      <c r="R39" s="113"/>
    </row>
    <row r="40" spans="2:18" x14ac:dyDescent="0.5">
      <c r="B40" s="110"/>
      <c r="C40" s="123" t="s">
        <v>11</v>
      </c>
      <c r="D40" s="148" t="s">
        <v>21</v>
      </c>
      <c r="E40" s="124"/>
      <c r="F40" s="124"/>
      <c r="G40" s="124"/>
      <c r="H40" s="124"/>
      <c r="I40" s="124"/>
      <c r="J40" s="124"/>
      <c r="K40" s="124"/>
      <c r="L40" s="124"/>
      <c r="M40" s="124"/>
      <c r="N40" s="124"/>
      <c r="O40" s="124"/>
      <c r="P40" s="124"/>
      <c r="Q40" s="149"/>
      <c r="R40" s="113"/>
    </row>
    <row r="41" spans="2:18" x14ac:dyDescent="0.5">
      <c r="B41" s="110"/>
      <c r="C41" s="123" t="s">
        <v>11</v>
      </c>
      <c r="D41" s="148" t="s">
        <v>21</v>
      </c>
      <c r="E41" s="124"/>
      <c r="F41" s="124"/>
      <c r="G41" s="124"/>
      <c r="H41" s="124"/>
      <c r="I41" s="124"/>
      <c r="J41" s="124"/>
      <c r="K41" s="124"/>
      <c r="L41" s="124"/>
      <c r="M41" s="124"/>
      <c r="N41" s="124"/>
      <c r="O41" s="124"/>
      <c r="P41" s="124"/>
      <c r="Q41" s="149"/>
      <c r="R41" s="113"/>
    </row>
    <row r="42" spans="2:18" x14ac:dyDescent="0.5">
      <c r="B42" s="110"/>
      <c r="C42" s="123" t="s">
        <v>11</v>
      </c>
      <c r="D42" s="148" t="s">
        <v>21</v>
      </c>
      <c r="E42" s="124"/>
      <c r="F42" s="124"/>
      <c r="G42" s="124"/>
      <c r="H42" s="124"/>
      <c r="I42" s="124"/>
      <c r="J42" s="124"/>
      <c r="K42" s="124"/>
      <c r="L42" s="124"/>
      <c r="M42" s="124"/>
      <c r="N42" s="124"/>
      <c r="O42" s="124"/>
      <c r="P42" s="124"/>
      <c r="Q42" s="149"/>
      <c r="R42" s="113"/>
    </row>
    <row r="43" spans="2:18" x14ac:dyDescent="0.5">
      <c r="B43" s="110"/>
      <c r="C43" s="123" t="s">
        <v>11</v>
      </c>
      <c r="D43" s="148" t="s">
        <v>21</v>
      </c>
      <c r="E43" s="124"/>
      <c r="F43" s="124"/>
      <c r="G43" s="124"/>
      <c r="H43" s="124"/>
      <c r="I43" s="124"/>
      <c r="J43" s="124"/>
      <c r="K43" s="124"/>
      <c r="L43" s="124"/>
      <c r="M43" s="124"/>
      <c r="N43" s="124"/>
      <c r="O43" s="124"/>
      <c r="P43" s="124"/>
      <c r="Q43" s="149"/>
      <c r="R43" s="113"/>
    </row>
    <row r="44" spans="2:18" x14ac:dyDescent="0.5">
      <c r="B44" s="110"/>
      <c r="C44" s="123" t="s">
        <v>11</v>
      </c>
      <c r="D44" s="148" t="s">
        <v>21</v>
      </c>
      <c r="E44" s="124"/>
      <c r="F44" s="124"/>
      <c r="G44" s="124"/>
      <c r="H44" s="124"/>
      <c r="I44" s="124"/>
      <c r="J44" s="124"/>
      <c r="K44" s="124"/>
      <c r="L44" s="124"/>
      <c r="M44" s="124"/>
      <c r="N44" s="124"/>
      <c r="O44" s="124"/>
      <c r="P44" s="124"/>
      <c r="Q44" s="149"/>
      <c r="R44" s="113"/>
    </row>
    <row r="45" spans="2:18" x14ac:dyDescent="0.5">
      <c r="B45" s="110"/>
      <c r="C45" s="123" t="s">
        <v>11</v>
      </c>
      <c r="D45" s="148" t="s">
        <v>21</v>
      </c>
      <c r="E45" s="124"/>
      <c r="F45" s="124"/>
      <c r="G45" s="124"/>
      <c r="H45" s="124"/>
      <c r="I45" s="124"/>
      <c r="J45" s="124"/>
      <c r="K45" s="124"/>
      <c r="L45" s="124"/>
      <c r="M45" s="124"/>
      <c r="N45" s="124"/>
      <c r="O45" s="124"/>
      <c r="P45" s="124"/>
      <c r="Q45" s="149"/>
      <c r="R45" s="113"/>
    </row>
    <row r="46" spans="2:18" x14ac:dyDescent="0.5">
      <c r="B46" s="110"/>
      <c r="C46" s="123" t="s">
        <v>11</v>
      </c>
      <c r="D46" s="148" t="s">
        <v>21</v>
      </c>
      <c r="E46" s="124"/>
      <c r="F46" s="124"/>
      <c r="G46" s="124"/>
      <c r="H46" s="124"/>
      <c r="I46" s="124"/>
      <c r="J46" s="124"/>
      <c r="K46" s="124"/>
      <c r="L46" s="124"/>
      <c r="M46" s="124"/>
      <c r="N46" s="124"/>
      <c r="O46" s="124"/>
      <c r="P46" s="124"/>
      <c r="Q46" s="150"/>
      <c r="R46" s="113"/>
    </row>
    <row r="47" spans="2:18" ht="5.45" customHeight="1" x14ac:dyDescent="0.5">
      <c r="B47" s="110"/>
      <c r="C47" s="122"/>
      <c r="D47" s="125"/>
      <c r="E47" s="125"/>
      <c r="F47" s="125"/>
      <c r="G47" s="125"/>
      <c r="H47" s="125"/>
      <c r="I47" s="125"/>
      <c r="J47" s="125"/>
      <c r="K47" s="125"/>
      <c r="L47" s="125"/>
      <c r="M47" s="125"/>
      <c r="N47" s="125"/>
      <c r="O47" s="125"/>
      <c r="P47" s="125"/>
      <c r="Q47" s="125"/>
      <c r="R47" s="113"/>
    </row>
    <row r="48" spans="2:18" x14ac:dyDescent="0.5">
      <c r="B48" s="110"/>
      <c r="C48" s="123" t="s">
        <v>12</v>
      </c>
      <c r="D48" s="146" t="s">
        <v>19</v>
      </c>
      <c r="E48" s="126"/>
      <c r="F48" s="126"/>
      <c r="G48" s="126"/>
      <c r="H48" s="126"/>
      <c r="I48" s="126"/>
      <c r="J48" s="126"/>
      <c r="K48" s="126"/>
      <c r="L48" s="126"/>
      <c r="M48" s="126"/>
      <c r="N48" s="126"/>
      <c r="O48" s="126"/>
      <c r="P48" s="104"/>
      <c r="Q48" s="151"/>
      <c r="R48" s="113"/>
    </row>
    <row r="49" spans="2:18" x14ac:dyDescent="0.5">
      <c r="B49" s="110"/>
      <c r="C49" s="123" t="s">
        <v>12</v>
      </c>
      <c r="D49" s="146" t="s">
        <v>19</v>
      </c>
      <c r="E49" s="126"/>
      <c r="F49" s="126"/>
      <c r="G49" s="126"/>
      <c r="H49" s="126"/>
      <c r="I49" s="126"/>
      <c r="J49" s="126"/>
      <c r="K49" s="126"/>
      <c r="L49" s="126"/>
      <c r="M49" s="126"/>
      <c r="N49" s="126"/>
      <c r="O49" s="126"/>
      <c r="P49" s="104"/>
      <c r="Q49" s="149"/>
      <c r="R49" s="113"/>
    </row>
    <row r="50" spans="2:18" x14ac:dyDescent="0.5">
      <c r="B50" s="110"/>
      <c r="C50" s="123" t="s">
        <v>12</v>
      </c>
      <c r="D50" s="146" t="s">
        <v>19</v>
      </c>
      <c r="E50" s="126"/>
      <c r="F50" s="126"/>
      <c r="G50" s="126"/>
      <c r="H50" s="126"/>
      <c r="I50" s="126"/>
      <c r="J50" s="126"/>
      <c r="K50" s="126"/>
      <c r="L50" s="126"/>
      <c r="M50" s="126"/>
      <c r="N50" s="126"/>
      <c r="O50" s="126"/>
      <c r="P50" s="104"/>
      <c r="Q50" s="149"/>
      <c r="R50" s="113"/>
    </row>
    <row r="51" spans="2:18" x14ac:dyDescent="0.5">
      <c r="B51" s="110"/>
      <c r="C51" s="123" t="s">
        <v>12</v>
      </c>
      <c r="D51" s="146" t="s">
        <v>19</v>
      </c>
      <c r="E51" s="126"/>
      <c r="F51" s="126"/>
      <c r="G51" s="126"/>
      <c r="H51" s="126"/>
      <c r="I51" s="126"/>
      <c r="J51" s="126"/>
      <c r="K51" s="126"/>
      <c r="L51" s="126"/>
      <c r="M51" s="126"/>
      <c r="N51" s="126"/>
      <c r="O51" s="126"/>
      <c r="P51" s="104"/>
      <c r="Q51" s="149"/>
      <c r="R51" s="113"/>
    </row>
    <row r="52" spans="2:18" x14ac:dyDescent="0.5">
      <c r="B52" s="110"/>
      <c r="C52" s="123" t="s">
        <v>12</v>
      </c>
      <c r="D52" s="146" t="s">
        <v>19</v>
      </c>
      <c r="E52" s="126"/>
      <c r="F52" s="126"/>
      <c r="G52" s="126"/>
      <c r="H52" s="126"/>
      <c r="I52" s="126"/>
      <c r="J52" s="126"/>
      <c r="K52" s="126"/>
      <c r="L52" s="126"/>
      <c r="M52" s="126"/>
      <c r="N52" s="126"/>
      <c r="O52" s="126"/>
      <c r="P52" s="104"/>
      <c r="Q52" s="149"/>
      <c r="R52" s="113"/>
    </row>
    <row r="53" spans="2:18" x14ac:dyDescent="0.5">
      <c r="B53" s="110"/>
      <c r="C53" s="123" t="s">
        <v>12</v>
      </c>
      <c r="D53" s="146" t="s">
        <v>19</v>
      </c>
      <c r="E53" s="126"/>
      <c r="F53" s="126"/>
      <c r="G53" s="126"/>
      <c r="H53" s="126"/>
      <c r="I53" s="126"/>
      <c r="J53" s="126"/>
      <c r="K53" s="126"/>
      <c r="L53" s="126"/>
      <c r="M53" s="126"/>
      <c r="N53" s="126"/>
      <c r="O53" s="126"/>
      <c r="P53" s="104"/>
      <c r="Q53" s="149"/>
      <c r="R53" s="113"/>
    </row>
    <row r="54" spans="2:18" x14ac:dyDescent="0.5">
      <c r="B54" s="110"/>
      <c r="C54" s="123" t="s">
        <v>12</v>
      </c>
      <c r="D54" s="146" t="s">
        <v>19</v>
      </c>
      <c r="E54" s="126"/>
      <c r="F54" s="126"/>
      <c r="G54" s="126"/>
      <c r="H54" s="126"/>
      <c r="I54" s="126"/>
      <c r="J54" s="126"/>
      <c r="K54" s="126"/>
      <c r="L54" s="126"/>
      <c r="M54" s="126"/>
      <c r="N54" s="126"/>
      <c r="O54" s="126"/>
      <c r="P54" s="104"/>
      <c r="Q54" s="149"/>
      <c r="R54" s="113"/>
    </row>
    <row r="55" spans="2:18" x14ac:dyDescent="0.5">
      <c r="B55" s="110"/>
      <c r="C55" s="123" t="s">
        <v>12</v>
      </c>
      <c r="D55" s="146" t="s">
        <v>19</v>
      </c>
      <c r="E55" s="126"/>
      <c r="F55" s="126"/>
      <c r="G55" s="126"/>
      <c r="H55" s="126"/>
      <c r="I55" s="126"/>
      <c r="J55" s="126"/>
      <c r="K55" s="126"/>
      <c r="L55" s="126"/>
      <c r="M55" s="126"/>
      <c r="N55" s="126"/>
      <c r="O55" s="126"/>
      <c r="P55" s="104"/>
      <c r="Q55" s="149"/>
      <c r="R55" s="113"/>
    </row>
    <row r="56" spans="2:18" x14ac:dyDescent="0.5">
      <c r="B56" s="110"/>
      <c r="C56" s="123" t="s">
        <v>12</v>
      </c>
      <c r="D56" s="146" t="s">
        <v>19</v>
      </c>
      <c r="E56" s="126"/>
      <c r="F56" s="126"/>
      <c r="G56" s="126"/>
      <c r="H56" s="126"/>
      <c r="I56" s="126"/>
      <c r="J56" s="126"/>
      <c r="K56" s="126"/>
      <c r="L56" s="126"/>
      <c r="M56" s="126"/>
      <c r="N56" s="126"/>
      <c r="O56" s="126"/>
      <c r="P56" s="104"/>
      <c r="Q56" s="149"/>
      <c r="R56" s="113"/>
    </row>
    <row r="57" spans="2:18" x14ac:dyDescent="0.5">
      <c r="B57" s="110"/>
      <c r="C57" s="123" t="s">
        <v>12</v>
      </c>
      <c r="D57" s="146" t="s">
        <v>19</v>
      </c>
      <c r="E57" s="126"/>
      <c r="F57" s="126"/>
      <c r="G57" s="126"/>
      <c r="H57" s="126"/>
      <c r="I57" s="126"/>
      <c r="J57" s="126"/>
      <c r="K57" s="126"/>
      <c r="L57" s="126"/>
      <c r="M57" s="126"/>
      <c r="N57" s="126"/>
      <c r="O57" s="126"/>
      <c r="P57" s="104"/>
      <c r="Q57" s="127"/>
      <c r="R57" s="113"/>
    </row>
    <row r="58" spans="2:18" ht="5.45" customHeight="1" x14ac:dyDescent="0.5">
      <c r="B58" s="110"/>
      <c r="C58" s="122"/>
      <c r="D58" s="122"/>
      <c r="E58" s="125"/>
      <c r="F58" s="125"/>
      <c r="G58" s="125"/>
      <c r="H58" s="125"/>
      <c r="I58" s="125"/>
      <c r="J58" s="125"/>
      <c r="K58" s="125"/>
      <c r="L58" s="125"/>
      <c r="M58" s="125"/>
      <c r="N58" s="125"/>
      <c r="O58" s="125"/>
      <c r="P58" s="125"/>
      <c r="Q58" s="125"/>
      <c r="R58" s="113"/>
    </row>
    <row r="59" spans="2:18" x14ac:dyDescent="0.5">
      <c r="B59" s="110"/>
      <c r="C59" s="123" t="s">
        <v>32</v>
      </c>
      <c r="D59" s="123"/>
      <c r="E59" s="126"/>
      <c r="F59" s="126"/>
      <c r="G59" s="126"/>
      <c r="H59" s="126"/>
      <c r="I59" s="126"/>
      <c r="J59" s="126"/>
      <c r="K59" s="126"/>
      <c r="L59" s="126"/>
      <c r="M59" s="126"/>
      <c r="N59" s="126"/>
      <c r="O59" s="126"/>
      <c r="P59" s="103"/>
      <c r="Q59" s="127"/>
      <c r="R59" s="113"/>
    </row>
    <row r="60" spans="2:18" x14ac:dyDescent="0.5">
      <c r="B60" s="110"/>
      <c r="C60" s="123" t="s">
        <v>32</v>
      </c>
      <c r="D60" s="123"/>
      <c r="E60" s="126"/>
      <c r="F60" s="126"/>
      <c r="G60" s="126"/>
      <c r="H60" s="126"/>
      <c r="I60" s="126"/>
      <c r="J60" s="126"/>
      <c r="K60" s="126"/>
      <c r="L60" s="126"/>
      <c r="M60" s="126"/>
      <c r="N60" s="126"/>
      <c r="O60" s="126"/>
      <c r="P60" s="103"/>
      <c r="Q60" s="127"/>
      <c r="R60" s="113"/>
    </row>
    <row r="61" spans="2:18" x14ac:dyDescent="0.5">
      <c r="B61" s="110"/>
      <c r="C61" s="123" t="s">
        <v>32</v>
      </c>
      <c r="D61" s="123"/>
      <c r="E61" s="126"/>
      <c r="F61" s="126"/>
      <c r="G61" s="126"/>
      <c r="H61" s="126"/>
      <c r="I61" s="126"/>
      <c r="J61" s="126"/>
      <c r="K61" s="126"/>
      <c r="L61" s="126"/>
      <c r="M61" s="126"/>
      <c r="N61" s="126"/>
      <c r="O61" s="126"/>
      <c r="P61" s="103"/>
      <c r="Q61" s="127"/>
      <c r="R61" s="113"/>
    </row>
    <row r="62" spans="2:18" x14ac:dyDescent="0.5">
      <c r="B62" s="110"/>
      <c r="C62" s="123" t="s">
        <v>32</v>
      </c>
      <c r="D62" s="123"/>
      <c r="E62" s="126"/>
      <c r="F62" s="126"/>
      <c r="G62" s="126"/>
      <c r="H62" s="126"/>
      <c r="I62" s="126"/>
      <c r="J62" s="126"/>
      <c r="K62" s="126"/>
      <c r="L62" s="126"/>
      <c r="M62" s="126"/>
      <c r="N62" s="126"/>
      <c r="O62" s="126"/>
      <c r="P62" s="103"/>
      <c r="Q62" s="127"/>
      <c r="R62" s="113"/>
    </row>
    <row r="63" spans="2:18" x14ac:dyDescent="0.5">
      <c r="B63" s="110"/>
      <c r="C63" s="123" t="s">
        <v>32</v>
      </c>
      <c r="D63" s="123"/>
      <c r="E63" s="126"/>
      <c r="F63" s="126"/>
      <c r="G63" s="126"/>
      <c r="H63" s="126"/>
      <c r="I63" s="126"/>
      <c r="J63" s="126"/>
      <c r="K63" s="126"/>
      <c r="L63" s="126"/>
      <c r="M63" s="126"/>
      <c r="N63" s="126"/>
      <c r="O63" s="126"/>
      <c r="P63" s="103"/>
      <c r="Q63" s="127"/>
      <c r="R63" s="113"/>
    </row>
    <row r="64" spans="2:18" ht="5.45" customHeight="1" x14ac:dyDescent="0.5">
      <c r="B64" s="110"/>
      <c r="C64" s="122"/>
      <c r="D64" s="122"/>
      <c r="E64" s="125"/>
      <c r="F64" s="125"/>
      <c r="G64" s="125"/>
      <c r="H64" s="125"/>
      <c r="I64" s="125"/>
      <c r="J64" s="125"/>
      <c r="K64" s="125"/>
      <c r="L64" s="125"/>
      <c r="M64" s="125"/>
      <c r="N64" s="125"/>
      <c r="O64" s="125"/>
      <c r="P64" s="125"/>
      <c r="Q64" s="125"/>
      <c r="R64" s="113"/>
    </row>
    <row r="65" spans="1:19" x14ac:dyDescent="0.5">
      <c r="A65" s="139"/>
      <c r="B65" s="116"/>
      <c r="C65" s="119"/>
      <c r="D65" s="119"/>
      <c r="E65" s="120"/>
      <c r="F65" s="120"/>
      <c r="G65" s="120"/>
      <c r="H65" s="120"/>
      <c r="I65" s="120"/>
      <c r="J65" s="120"/>
      <c r="K65" s="120"/>
      <c r="L65" s="120"/>
      <c r="M65" s="120"/>
      <c r="N65" s="120"/>
      <c r="O65" s="120"/>
      <c r="P65" s="120"/>
      <c r="Q65" s="121"/>
      <c r="R65" s="117"/>
      <c r="S65" s="139"/>
    </row>
    <row r="66" spans="1:19" x14ac:dyDescent="0.5">
      <c r="E66" s="141"/>
      <c r="Q66" s="142"/>
    </row>
    <row r="67" spans="1:19" x14ac:dyDescent="0.5">
      <c r="E67" s="141"/>
      <c r="Q67" s="143"/>
    </row>
  </sheetData>
  <sheetProtection algorithmName="SHA-512" hashValue="AkbOVDdrT3hh+VZRcGmf1+ELJ20FtQFAB2BxCOPuHhuQpduFi+a6OEGmWpMs5gbzpSiqtDqRVpgjC9/Mka+MPQ==" saltValue="pSL/O4EW12yJzggBw6ILew==" spinCount="100000" sheet="1" objects="1" scenarios="1"/>
  <customSheetViews>
    <customSheetView guid="{D68CFEF5-1A2D-472E-AA38-59529CFE2088}" scale="70">
      <selection activeCell="I28" sqref="I28"/>
      <pageMargins left="0.7" right="0.7" top="0.75" bottom="0.75" header="0.3" footer="0.3"/>
    </customSheetView>
  </customSheetViews>
  <mergeCells count="15">
    <mergeCell ref="C16:D16"/>
    <mergeCell ref="C17:P17"/>
    <mergeCell ref="C10:D10"/>
    <mergeCell ref="C11:D11"/>
    <mergeCell ref="C12:D12"/>
    <mergeCell ref="C13:D13"/>
    <mergeCell ref="C14:D14"/>
    <mergeCell ref="C15:D15"/>
    <mergeCell ref="C2:D9"/>
    <mergeCell ref="G4:M4"/>
    <mergeCell ref="O4:P4"/>
    <mergeCell ref="Q4:Q7"/>
    <mergeCell ref="G6:M6"/>
    <mergeCell ref="O6:P6"/>
    <mergeCell ref="O8:P8"/>
  </mergeCells>
  <conditionalFormatting sqref="Q32:Q33 Q19:Q27 C19:P19 D20:P33">
    <cfRule type="expression" dxfId="455" priority="90">
      <formula>MOD(ROW(),2)=1</formula>
    </cfRule>
  </conditionalFormatting>
  <conditionalFormatting sqref="C35:E35 D43:E43 Q43:Q46 Q35:Q39 D36:E39 D45:E46 E44">
    <cfRule type="expression" dxfId="454" priority="89">
      <formula>MOD(ROW(),2)=1</formula>
    </cfRule>
  </conditionalFormatting>
  <conditionalFormatting sqref="E57 C48:E48 E49:E50 Q48:Q50 C49:C57">
    <cfRule type="expression" dxfId="453" priority="88">
      <formula>MOD(ROW(),2)=1</formula>
    </cfRule>
  </conditionalFormatting>
  <conditionalFormatting sqref="C59:C63 E59:P63">
    <cfRule type="expression" dxfId="452" priority="87">
      <formula>MOD(ROW(),2)=1</formula>
    </cfRule>
  </conditionalFormatting>
  <conditionalFormatting sqref="Q57">
    <cfRule type="expression" dxfId="451" priority="86">
      <formula>MOD(ROW(),2)=1</formula>
    </cfRule>
  </conditionalFormatting>
  <conditionalFormatting sqref="Q59:Q63">
    <cfRule type="expression" dxfId="450" priority="85">
      <formula>MOD(ROW(),2)=1</formula>
    </cfRule>
  </conditionalFormatting>
  <conditionalFormatting sqref="C49:C50 C57">
    <cfRule type="expression" dxfId="449" priority="84">
      <formula>MOD(ROW(),2)=1</formula>
    </cfRule>
  </conditionalFormatting>
  <conditionalFormatting sqref="D49:D50 D57">
    <cfRule type="expression" dxfId="448" priority="83">
      <formula>MOD(ROW(),2)=1</formula>
    </cfRule>
  </conditionalFormatting>
  <conditionalFormatting sqref="Q28:Q31">
    <cfRule type="expression" dxfId="447" priority="82">
      <formula>MOD(ROW(),2)=1</formula>
    </cfRule>
  </conditionalFormatting>
  <conditionalFormatting sqref="D40:D42 Q40:Q42">
    <cfRule type="expression" dxfId="446" priority="81">
      <formula>MOD(ROW(),2)=1</formula>
    </cfRule>
  </conditionalFormatting>
  <conditionalFormatting sqref="E51:E56 Q51:Q56">
    <cfRule type="expression" dxfId="445" priority="80">
      <formula>MOD(ROW(),2)=1</formula>
    </cfRule>
  </conditionalFormatting>
  <conditionalFormatting sqref="C51:C56">
    <cfRule type="expression" dxfId="444" priority="79">
      <formula>MOD(ROW(),2)=1</formula>
    </cfRule>
  </conditionalFormatting>
  <conditionalFormatting sqref="D51:D56">
    <cfRule type="expression" dxfId="443" priority="78">
      <formula>MOD(ROW(),2)=1</formula>
    </cfRule>
  </conditionalFormatting>
  <conditionalFormatting sqref="E40">
    <cfRule type="expression" dxfId="442" priority="77">
      <formula>MOD(ROW(),2)=1</formula>
    </cfRule>
  </conditionalFormatting>
  <conditionalFormatting sqref="E41">
    <cfRule type="expression" dxfId="441" priority="76">
      <formula>MOD(ROW(),2)=1</formula>
    </cfRule>
  </conditionalFormatting>
  <conditionalFormatting sqref="E42">
    <cfRule type="expression" dxfId="440" priority="75">
      <formula>MOD(ROW(),2)=1</formula>
    </cfRule>
  </conditionalFormatting>
  <conditionalFormatting sqref="F35:F39 F43:F46">
    <cfRule type="expression" dxfId="439" priority="74">
      <formula>MOD(ROW(),2)=1</formula>
    </cfRule>
  </conditionalFormatting>
  <conditionalFormatting sqref="F40">
    <cfRule type="expression" dxfId="438" priority="73">
      <formula>MOD(ROW(),2)=1</formula>
    </cfRule>
  </conditionalFormatting>
  <conditionalFormatting sqref="F41">
    <cfRule type="expression" dxfId="437" priority="72">
      <formula>MOD(ROW(),2)=1</formula>
    </cfRule>
  </conditionalFormatting>
  <conditionalFormatting sqref="F42">
    <cfRule type="expression" dxfId="436" priority="71">
      <formula>MOD(ROW(),2)=1</formula>
    </cfRule>
  </conditionalFormatting>
  <conditionalFormatting sqref="G35:G39 G43:G46">
    <cfRule type="expression" dxfId="435" priority="70">
      <formula>MOD(ROW(),2)=1</formula>
    </cfRule>
  </conditionalFormatting>
  <conditionalFormatting sqref="G40">
    <cfRule type="expression" dxfId="434" priority="69">
      <formula>MOD(ROW(),2)=1</formula>
    </cfRule>
  </conditionalFormatting>
  <conditionalFormatting sqref="G41">
    <cfRule type="expression" dxfId="433" priority="68">
      <formula>MOD(ROW(),2)=1</formula>
    </cfRule>
  </conditionalFormatting>
  <conditionalFormatting sqref="G42">
    <cfRule type="expression" dxfId="432" priority="67">
      <formula>MOD(ROW(),2)=1</formula>
    </cfRule>
  </conditionalFormatting>
  <conditionalFormatting sqref="H35:H39 H43:H46">
    <cfRule type="expression" dxfId="431" priority="66">
      <formula>MOD(ROW(),2)=1</formula>
    </cfRule>
  </conditionalFormatting>
  <conditionalFormatting sqref="H40">
    <cfRule type="expression" dxfId="430" priority="65">
      <formula>MOD(ROW(),2)=1</formula>
    </cfRule>
  </conditionalFormatting>
  <conditionalFormatting sqref="H41">
    <cfRule type="expression" dxfId="429" priority="64">
      <formula>MOD(ROW(),2)=1</formula>
    </cfRule>
  </conditionalFormatting>
  <conditionalFormatting sqref="H42">
    <cfRule type="expression" dxfId="428" priority="63">
      <formula>MOD(ROW(),2)=1</formula>
    </cfRule>
  </conditionalFormatting>
  <conditionalFormatting sqref="I35:I39 I43:I46">
    <cfRule type="expression" dxfId="427" priority="62">
      <formula>MOD(ROW(),2)=1</formula>
    </cfRule>
  </conditionalFormatting>
  <conditionalFormatting sqref="I40">
    <cfRule type="expression" dxfId="426" priority="61">
      <formula>MOD(ROW(),2)=1</formula>
    </cfRule>
  </conditionalFormatting>
  <conditionalFormatting sqref="I41">
    <cfRule type="expression" dxfId="425" priority="60">
      <formula>MOD(ROW(),2)=1</formula>
    </cfRule>
  </conditionalFormatting>
  <conditionalFormatting sqref="I42">
    <cfRule type="expression" dxfId="424" priority="59">
      <formula>MOD(ROW(),2)=1</formula>
    </cfRule>
  </conditionalFormatting>
  <conditionalFormatting sqref="J35:J39 J43:J46">
    <cfRule type="expression" dxfId="423" priority="58">
      <formula>MOD(ROW(),2)=1</formula>
    </cfRule>
  </conditionalFormatting>
  <conditionalFormatting sqref="J40">
    <cfRule type="expression" dxfId="422" priority="57">
      <formula>MOD(ROW(),2)=1</formula>
    </cfRule>
  </conditionalFormatting>
  <conditionalFormatting sqref="J41">
    <cfRule type="expression" dxfId="421" priority="56">
      <formula>MOD(ROW(),2)=1</formula>
    </cfRule>
  </conditionalFormatting>
  <conditionalFormatting sqref="J42">
    <cfRule type="expression" dxfId="420" priority="55">
      <formula>MOD(ROW(),2)=1</formula>
    </cfRule>
  </conditionalFormatting>
  <conditionalFormatting sqref="K35:K39 K43:K46">
    <cfRule type="expression" dxfId="419" priority="54">
      <formula>MOD(ROW(),2)=1</formula>
    </cfRule>
  </conditionalFormatting>
  <conditionalFormatting sqref="K40">
    <cfRule type="expression" dxfId="418" priority="53">
      <formula>MOD(ROW(),2)=1</formula>
    </cfRule>
  </conditionalFormatting>
  <conditionalFormatting sqref="K41">
    <cfRule type="expression" dxfId="417" priority="52">
      <formula>MOD(ROW(),2)=1</formula>
    </cfRule>
  </conditionalFormatting>
  <conditionalFormatting sqref="K42">
    <cfRule type="expression" dxfId="416" priority="51">
      <formula>MOD(ROW(),2)=1</formula>
    </cfRule>
  </conditionalFormatting>
  <conditionalFormatting sqref="L35:M39 L43:M46">
    <cfRule type="expression" dxfId="415" priority="50">
      <formula>MOD(ROW(),2)=1</formula>
    </cfRule>
  </conditionalFormatting>
  <conditionalFormatting sqref="L40:M40">
    <cfRule type="expression" dxfId="414" priority="49">
      <formula>MOD(ROW(),2)=1</formula>
    </cfRule>
  </conditionalFormatting>
  <conditionalFormatting sqref="L41:M41">
    <cfRule type="expression" dxfId="413" priority="48">
      <formula>MOD(ROW(),2)=1</formula>
    </cfRule>
  </conditionalFormatting>
  <conditionalFormatting sqref="L42:M42">
    <cfRule type="expression" dxfId="412" priority="47">
      <formula>MOD(ROW(),2)=1</formula>
    </cfRule>
  </conditionalFormatting>
  <conditionalFormatting sqref="N35:N39 N43:N46">
    <cfRule type="expression" dxfId="411" priority="46">
      <formula>MOD(ROW(),2)=1</formula>
    </cfRule>
  </conditionalFormatting>
  <conditionalFormatting sqref="N40">
    <cfRule type="expression" dxfId="410" priority="45">
      <formula>MOD(ROW(),2)=1</formula>
    </cfRule>
  </conditionalFormatting>
  <conditionalFormatting sqref="N41">
    <cfRule type="expression" dxfId="409" priority="44">
      <formula>MOD(ROW(),2)=1</formula>
    </cfRule>
  </conditionalFormatting>
  <conditionalFormatting sqref="N42">
    <cfRule type="expression" dxfId="408" priority="43">
      <formula>MOD(ROW(),2)=1</formula>
    </cfRule>
  </conditionalFormatting>
  <conditionalFormatting sqref="O35:O39 O43:O46">
    <cfRule type="expression" dxfId="407" priority="42">
      <formula>MOD(ROW(),2)=1</formula>
    </cfRule>
  </conditionalFormatting>
  <conditionalFormatting sqref="O40">
    <cfRule type="expression" dxfId="406" priority="41">
      <formula>MOD(ROW(),2)=1</formula>
    </cfRule>
  </conditionalFormatting>
  <conditionalFormatting sqref="O41">
    <cfRule type="expression" dxfId="405" priority="40">
      <formula>MOD(ROW(),2)=1</formula>
    </cfRule>
  </conditionalFormatting>
  <conditionalFormatting sqref="O42">
    <cfRule type="expression" dxfId="404" priority="39">
      <formula>MOD(ROW(),2)=1</formula>
    </cfRule>
  </conditionalFormatting>
  <conditionalFormatting sqref="P35:P46">
    <cfRule type="expression" dxfId="403" priority="38">
      <formula>MOD(ROW(),2)=1</formula>
    </cfRule>
  </conditionalFormatting>
  <conditionalFormatting sqref="F57 F48:F50">
    <cfRule type="expression" dxfId="402" priority="37">
      <formula>MOD(ROW(),2)=1</formula>
    </cfRule>
  </conditionalFormatting>
  <conditionalFormatting sqref="F51:F56">
    <cfRule type="expression" dxfId="401" priority="36">
      <formula>MOD(ROW(),2)=1</formula>
    </cfRule>
  </conditionalFormatting>
  <conditionalFormatting sqref="G57 G48:G50">
    <cfRule type="expression" dxfId="400" priority="35">
      <formula>MOD(ROW(),2)=1</formula>
    </cfRule>
  </conditionalFormatting>
  <conditionalFormatting sqref="G51:G56">
    <cfRule type="expression" dxfId="399" priority="34">
      <formula>MOD(ROW(),2)=1</formula>
    </cfRule>
  </conditionalFormatting>
  <conditionalFormatting sqref="H57 H48:H50">
    <cfRule type="expression" dxfId="398" priority="33">
      <formula>MOD(ROW(),2)=1</formula>
    </cfRule>
  </conditionalFormatting>
  <conditionalFormatting sqref="H51:H56">
    <cfRule type="expression" dxfId="397" priority="32">
      <formula>MOD(ROW(),2)=1</formula>
    </cfRule>
  </conditionalFormatting>
  <conditionalFormatting sqref="I57 I48:I50">
    <cfRule type="expression" dxfId="396" priority="31">
      <formula>MOD(ROW(),2)=1</formula>
    </cfRule>
  </conditionalFormatting>
  <conditionalFormatting sqref="I51:I56">
    <cfRule type="expression" dxfId="395" priority="30">
      <formula>MOD(ROW(),2)=1</formula>
    </cfRule>
  </conditionalFormatting>
  <conditionalFormatting sqref="J57 J48:J50">
    <cfRule type="expression" dxfId="394" priority="29">
      <formula>MOD(ROW(),2)=1</formula>
    </cfRule>
  </conditionalFormatting>
  <conditionalFormatting sqref="J51:J56">
    <cfRule type="expression" dxfId="393" priority="28">
      <formula>MOD(ROW(),2)=1</formula>
    </cfRule>
  </conditionalFormatting>
  <conditionalFormatting sqref="K57 K48:K50">
    <cfRule type="expression" dxfId="392" priority="27">
      <formula>MOD(ROW(),2)=1</formula>
    </cfRule>
  </conditionalFormatting>
  <conditionalFormatting sqref="K51:K56">
    <cfRule type="expression" dxfId="391" priority="26">
      <formula>MOD(ROW(),2)=1</formula>
    </cfRule>
  </conditionalFormatting>
  <conditionalFormatting sqref="L57:M57 L48:M50">
    <cfRule type="expression" dxfId="390" priority="25">
      <formula>MOD(ROW(),2)=1</formula>
    </cfRule>
  </conditionalFormatting>
  <conditionalFormatting sqref="L51:M56">
    <cfRule type="expression" dxfId="389" priority="24">
      <formula>MOD(ROW(),2)=1</formula>
    </cfRule>
  </conditionalFormatting>
  <conditionalFormatting sqref="N57 N48:N50">
    <cfRule type="expression" dxfId="388" priority="23">
      <formula>MOD(ROW(),2)=1</formula>
    </cfRule>
  </conditionalFormatting>
  <conditionalFormatting sqref="N51:N56">
    <cfRule type="expression" dxfId="387" priority="22">
      <formula>MOD(ROW(),2)=1</formula>
    </cfRule>
  </conditionalFormatting>
  <conditionalFormatting sqref="O57 O48:O50">
    <cfRule type="expression" dxfId="386" priority="21">
      <formula>MOD(ROW(),2)=1</formula>
    </cfRule>
  </conditionalFormatting>
  <conditionalFormatting sqref="O51:O56">
    <cfRule type="expression" dxfId="385" priority="20">
      <formula>MOD(ROW(),2)=1</formula>
    </cfRule>
  </conditionalFormatting>
  <conditionalFormatting sqref="P48:P57">
    <cfRule type="expression" dxfId="384" priority="19">
      <formula>MOD(ROW(),2)=1</formula>
    </cfRule>
  </conditionalFormatting>
  <conditionalFormatting sqref="C36:C43 C45:C46">
    <cfRule type="expression" dxfId="383" priority="18">
      <formula>MOD(ROW(),2)=1</formula>
    </cfRule>
  </conditionalFormatting>
  <conditionalFormatting sqref="C20:C30 C32:C33">
    <cfRule type="expression" dxfId="382" priority="17">
      <formula>MOD(ROW(),2)=1</formula>
    </cfRule>
  </conditionalFormatting>
  <conditionalFormatting sqref="C31">
    <cfRule type="expression" dxfId="381" priority="16">
      <formula>MOD(ROW(),2)=1</formula>
    </cfRule>
  </conditionalFormatting>
  <conditionalFormatting sqref="D44">
    <cfRule type="expression" dxfId="380" priority="15">
      <formula>MOD(ROW(),2)=1</formula>
    </cfRule>
  </conditionalFormatting>
  <conditionalFormatting sqref="C44">
    <cfRule type="expression" dxfId="379" priority="14">
      <formula>MOD(ROW(),2)=1</formula>
    </cfRule>
  </conditionalFormatting>
  <conditionalFormatting sqref="D59">
    <cfRule type="expression" dxfId="378" priority="9">
      <formula>MOD(ROW(),2)=1</formula>
    </cfRule>
  </conditionalFormatting>
  <conditionalFormatting sqref="D60">
    <cfRule type="expression" dxfId="377" priority="8">
      <formula>MOD(ROW(),2)=1</formula>
    </cfRule>
  </conditionalFormatting>
  <conditionalFormatting sqref="D61">
    <cfRule type="expression" dxfId="376" priority="7">
      <formula>MOD(ROW(),2)=1</formula>
    </cfRule>
  </conditionalFormatting>
  <conditionalFormatting sqref="D62">
    <cfRule type="expression" dxfId="375" priority="6">
      <formula>MOD(ROW(),2)=1</formula>
    </cfRule>
  </conditionalFormatting>
  <conditionalFormatting sqref="D63">
    <cfRule type="expression" dxfId="374" priority="5">
      <formula>MOD(ROW(),2)=1</formula>
    </cfRule>
  </conditionalFormatting>
  <conditionalFormatting sqref="H8">
    <cfRule type="cellIs" dxfId="373" priority="3" operator="between">
      <formula>43831</formula>
      <formula>44196</formula>
    </cfRule>
    <cfRule type="cellIs" dxfId="372" priority="4" operator="lessThan">
      <formula>43831</formula>
    </cfRule>
  </conditionalFormatting>
  <conditionalFormatting sqref="J8">
    <cfRule type="cellIs" dxfId="371" priority="1" operator="lessThanOrEqual">
      <formula>44196</formula>
    </cfRule>
    <cfRule type="cellIs" dxfId="370" priority="2" operator="greaterThan">
      <formula>44196</formula>
    </cfRule>
  </conditionalFormatting>
  <dataValidations count="7">
    <dataValidation errorStyle="warning" allowBlank="1" showInputMessage="1" promptTitle="Labor Rate Reminder" prompt="When calculating estimated monthly cost, the PI is advised to use their fully burdened rate x number of hours scheduled to work in the month._x000a__x000a_-Fuly burdened rate is &quot;HourlyRate x 153.3%&quot;_x000a__x000a_Reminder: The NRP is exempt from Indirect Cost." sqref="E19:M19 F20:M33 N19:P33" xr:uid="{00000000-0002-0000-0400-000000000000}"/>
    <dataValidation type="date" errorStyle="warning" operator="lessThan" allowBlank="1" showInputMessage="1" showErrorMessage="1" errorTitle="1" error="Warning!  Projects beyond 9/30/18 require NRP pre-approval." sqref="K8:M8" xr:uid="{00000000-0002-0000-0400-000001000000}">
      <formula1>43739</formula1>
    </dataValidation>
    <dataValidation errorStyle="warning" allowBlank="1" showInputMessage="1" promptTitle="Labor Rate Reminder" prompt="Labor hours must be calculated at the fully burdened rate. Fully burdened rate = Hourly Rate x 153.2%. _x000a__x000a_Do not include any other types of indirect or overhead costs." sqref="E20:E33" xr:uid="{00000000-0002-0000-0400-000002000000}"/>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33" xr:uid="{00000000-0002-0000-0400-000003000000}"/>
    <dataValidation type="date" errorStyle="warning" allowBlank="1" showInputMessage="1" showErrorMessage="1" errorTitle="Start Date Warning" error="The earliest preapproved alternate date your project may start is 1/1/20. Note: project starts may be delayed further in the event of a Continuing Resoluton (CR)." sqref="H8" xr:uid="{00000000-0002-0000-0400-000004000000}">
      <formula1>43831</formula1>
      <formula2>44196</formula2>
    </dataValidation>
    <dataValidation type="date" errorStyle="warning" operator="lessThanOrEqual" allowBlank="1" showInputMessage="1" showErrorMessage="1" errorTitle="POP Exceeds JAN-DEC Expiration" error="Warning.  The latest alternate preapproved date your project may expire is no later than 12/31/20." sqref="J8" xr:uid="{00000000-0002-0000-0400-000005000000}">
      <formula1>44196</formula1>
    </dataValidation>
    <dataValidation allowBlank="1" showInputMessage="1" showErrorMessage="1" promptTitle="FY20 POP Preapproval Required" prompt="This template is only to be used by PIs that were preapproved for an alternate Jan - DEC FY20 PoP by the NRPO." sqref="G4:M4" xr:uid="{00000000-0002-0000-0400-000006000000}"/>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3" id="{30CE3E03-F426-4EF2-8828-DF6D6E3D8961}">
            <xm:f>'Standard FY20 Budget Tmpl'!R16&gt;'Standard FY20 Budget Tmpl'!P6</xm:f>
            <x14:dxf>
              <font>
                <b/>
                <i val="0"/>
                <color rgb="FFC00000"/>
              </font>
              <fill>
                <patternFill>
                  <bgColor theme="5" tint="0.59996337778862885"/>
                </patternFill>
              </fill>
            </x14:dxf>
          </x14:cfRule>
          <xm:sqref>Q9</xm:sqref>
        </x14:conditionalFormatting>
        <x14:conditionalFormatting xmlns:xm="http://schemas.microsoft.com/office/excel/2006/main">
          <x14:cfRule type="expression" priority="11" id="{A56EABA6-BD92-49E5-8ADC-C60654B046EA}">
            <xm:f>'Standard FY20 Budget Tmpl'!P6&gt;'Standard FY20 Budget Tmpl'!R16</xm:f>
            <x14:dxf>
              <font>
                <b/>
                <i val="0"/>
                <color theme="4" tint="-0.24994659260841701"/>
              </font>
              <fill>
                <patternFill>
                  <bgColor theme="6" tint="0.59996337778862885"/>
                </patternFill>
              </fill>
            </x14:dxf>
          </x14:cfRule>
          <x14:cfRule type="expression" priority="12" id="{87AAE330-AA1D-4BF7-9D1D-91C218497525}">
            <xm:f>'Standard FY20 Budget Tmpl'!R16&gt;'Standard FY20 Budget Tmpl'!P6</xm:f>
            <x14:dxf>
              <font>
                <b/>
                <i val="0"/>
                <color rgb="FFC00000"/>
              </font>
              <fill>
                <patternFill>
                  <bgColor theme="5" tint="0.59996337778862885"/>
                </patternFill>
              </fill>
            </x14:dxf>
          </x14:cfRule>
          <xm:sqref>Q8</xm:sqref>
        </x14:conditionalFormatting>
        <x14:conditionalFormatting xmlns:xm="http://schemas.microsoft.com/office/excel/2006/main">
          <x14:cfRule type="expression" priority="10" id="{50EC444B-947E-4CBF-8868-2BA2D84C6B74}">
            <xm:f>'Standard FY20 Budget Tmpl'!P6&gt;'Standard FY20 Budget Tmpl'!R16</xm:f>
            <x14:dxf>
              <font>
                <b/>
                <i val="0"/>
                <color theme="4" tint="-0.24994659260841701"/>
              </font>
              <fill>
                <patternFill>
                  <bgColor theme="6" tint="0.59996337778862885"/>
                </patternFill>
              </fill>
            </x14:dxf>
          </x14:cfRule>
          <xm:sqref>Q4:Q7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9"/>
  <sheetViews>
    <sheetView zoomScale="70" zoomScaleNormal="70" workbookViewId="0">
      <selection activeCell="K15" sqref="K15"/>
    </sheetView>
  </sheetViews>
  <sheetFormatPr defaultColWidth="11" defaultRowHeight="15.75" x14ac:dyDescent="0.5"/>
  <cols>
    <col min="1" max="1" width="1.875" style="138" customWidth="1"/>
    <col min="2" max="2" width="2" style="138" customWidth="1"/>
    <col min="3" max="3" width="11" style="138" customWidth="1"/>
    <col min="4" max="4" width="23.75" style="138" customWidth="1"/>
    <col min="5" max="5" width="14.5" style="138" customWidth="1"/>
    <col min="6" max="6" width="14.625" style="138" customWidth="1"/>
    <col min="7" max="8" width="16.625" style="138" customWidth="1"/>
    <col min="9" max="9" width="17.625" style="138" customWidth="1"/>
    <col min="10" max="10" width="16.375" style="138" customWidth="1"/>
    <col min="11" max="11" width="15.75" style="138" customWidth="1"/>
    <col min="12" max="12" width="15.875" style="138" customWidth="1"/>
    <col min="13" max="13" width="16.25" style="138" customWidth="1"/>
    <col min="14" max="14" width="16.125" style="138" customWidth="1"/>
    <col min="15" max="16" width="15.875" style="138" customWidth="1"/>
    <col min="17" max="17" width="16.25" style="138" customWidth="1"/>
    <col min="18" max="18" width="41.75" style="138" customWidth="1"/>
    <col min="19" max="19" width="2" style="138" customWidth="1"/>
    <col min="20" max="20" width="2.25" style="138" customWidth="1"/>
    <col min="21" max="16384" width="11" style="138"/>
  </cols>
  <sheetData>
    <row r="1" spans="1:20" ht="16.5" customHeight="1" x14ac:dyDescent="0.5"/>
    <row r="2" spans="1:20" ht="23.45" customHeight="1" x14ac:dyDescent="0.65">
      <c r="A2" s="139"/>
      <c r="B2" s="106"/>
      <c r="C2" s="193" t="s">
        <v>13</v>
      </c>
      <c r="D2" s="193"/>
      <c r="E2" s="107" t="s">
        <v>59</v>
      </c>
      <c r="F2" s="107"/>
      <c r="G2" s="108"/>
      <c r="H2" s="108"/>
      <c r="I2" s="108"/>
      <c r="J2" s="108"/>
      <c r="K2" s="108"/>
      <c r="L2" s="108"/>
      <c r="M2" s="108"/>
      <c r="N2" s="108"/>
      <c r="O2" s="108"/>
      <c r="P2" s="108"/>
      <c r="Q2" s="108"/>
      <c r="R2" s="108"/>
      <c r="S2" s="109"/>
      <c r="T2" s="139"/>
    </row>
    <row r="3" spans="1:20" ht="7.9" customHeight="1" thickBot="1" x14ac:dyDescent="0.7">
      <c r="A3" s="139"/>
      <c r="B3" s="110"/>
      <c r="C3" s="194"/>
      <c r="D3" s="194"/>
      <c r="E3" s="111"/>
      <c r="F3" s="111"/>
      <c r="G3" s="112"/>
      <c r="H3" s="112"/>
      <c r="I3" s="112"/>
      <c r="J3" s="112"/>
      <c r="K3" s="112"/>
      <c r="L3" s="112"/>
      <c r="M3" s="112"/>
      <c r="N3" s="112"/>
      <c r="O3" s="112"/>
      <c r="P3" s="112"/>
      <c r="Q3" s="112"/>
      <c r="R3" s="112"/>
      <c r="S3" s="113"/>
      <c r="T3" s="139"/>
    </row>
    <row r="4" spans="1:20" ht="19.5" customHeight="1" thickBot="1" x14ac:dyDescent="0.6">
      <c r="A4" s="139"/>
      <c r="B4" s="110"/>
      <c r="C4" s="194"/>
      <c r="D4" s="194"/>
      <c r="E4" s="114" t="s">
        <v>2</v>
      </c>
      <c r="F4" s="114"/>
      <c r="G4" s="198" t="s">
        <v>48</v>
      </c>
      <c r="H4" s="199"/>
      <c r="I4" s="199"/>
      <c r="J4" s="199"/>
      <c r="K4" s="199"/>
      <c r="L4" s="199"/>
      <c r="M4" s="199"/>
      <c r="N4" s="200"/>
      <c r="O4" s="160" t="s">
        <v>7</v>
      </c>
      <c r="P4" s="189" t="s">
        <v>20</v>
      </c>
      <c r="Q4" s="190"/>
      <c r="R4" s="188" t="s">
        <v>38</v>
      </c>
      <c r="S4" s="113"/>
      <c r="T4" s="139"/>
    </row>
    <row r="5" spans="1:20" ht="7.9" customHeight="1" thickBot="1" x14ac:dyDescent="0.6">
      <c r="A5" s="139"/>
      <c r="B5" s="110"/>
      <c r="C5" s="194"/>
      <c r="D5" s="194"/>
      <c r="E5" s="114"/>
      <c r="F5" s="114"/>
      <c r="G5" s="112"/>
      <c r="H5" s="112"/>
      <c r="I5" s="112"/>
      <c r="J5" s="112"/>
      <c r="K5" s="112"/>
      <c r="L5" s="112"/>
      <c r="M5" s="112"/>
      <c r="N5" s="112"/>
      <c r="O5" s="161"/>
      <c r="P5" s="112"/>
      <c r="Q5" s="112"/>
      <c r="R5" s="188"/>
      <c r="S5" s="113"/>
      <c r="T5" s="139"/>
    </row>
    <row r="6" spans="1:20" ht="18" customHeight="1" thickBot="1" x14ac:dyDescent="0.6">
      <c r="A6" s="139"/>
      <c r="B6" s="110"/>
      <c r="C6" s="194"/>
      <c r="D6" s="194"/>
      <c r="E6" s="114" t="s">
        <v>3</v>
      </c>
      <c r="F6" s="114"/>
      <c r="G6" s="198" t="s">
        <v>18</v>
      </c>
      <c r="H6" s="199"/>
      <c r="I6" s="199"/>
      <c r="J6" s="199"/>
      <c r="K6" s="199"/>
      <c r="L6" s="199"/>
      <c r="M6" s="199"/>
      <c r="N6" s="200"/>
      <c r="O6" s="160" t="s">
        <v>8</v>
      </c>
      <c r="P6" s="191">
        <v>0</v>
      </c>
      <c r="Q6" s="192"/>
      <c r="R6" s="188"/>
      <c r="S6" s="113"/>
      <c r="T6" s="139"/>
    </row>
    <row r="7" spans="1:20" ht="14.25" customHeight="1" thickBot="1" x14ac:dyDescent="0.6">
      <c r="A7" s="139"/>
      <c r="B7" s="110"/>
      <c r="C7" s="194"/>
      <c r="D7" s="194"/>
      <c r="E7" s="114"/>
      <c r="F7" s="114"/>
      <c r="G7" s="112"/>
      <c r="H7" s="112"/>
      <c r="I7" s="112"/>
      <c r="J7" s="112"/>
      <c r="K7" s="112"/>
      <c r="L7" s="112"/>
      <c r="M7" s="112"/>
      <c r="N7" s="112"/>
      <c r="O7" s="161"/>
      <c r="P7" s="112"/>
      <c r="Q7" s="112"/>
      <c r="R7" s="188"/>
      <c r="S7" s="113"/>
      <c r="T7" s="139"/>
    </row>
    <row r="8" spans="1:20" ht="21" customHeight="1" thickBot="1" x14ac:dyDescent="0.6">
      <c r="A8" s="139"/>
      <c r="B8" s="110"/>
      <c r="C8" s="194"/>
      <c r="D8" s="194"/>
      <c r="E8" s="114" t="s">
        <v>4</v>
      </c>
      <c r="F8" s="114"/>
      <c r="G8" s="155" t="s">
        <v>5</v>
      </c>
      <c r="H8" s="115">
        <v>43845</v>
      </c>
      <c r="I8" s="156" t="s">
        <v>6</v>
      </c>
      <c r="J8" s="115">
        <v>44210</v>
      </c>
      <c r="K8" s="112"/>
      <c r="L8" s="159"/>
      <c r="M8" s="159"/>
      <c r="N8" s="159"/>
      <c r="O8" s="160" t="s">
        <v>14</v>
      </c>
      <c r="P8" s="196" t="s">
        <v>15</v>
      </c>
      <c r="Q8" s="197"/>
      <c r="R8" s="157">
        <f>P6-R16</f>
        <v>0</v>
      </c>
      <c r="S8" s="113"/>
      <c r="T8" s="139"/>
    </row>
    <row r="9" spans="1:20" ht="38.25" customHeight="1" thickBot="1" x14ac:dyDescent="0.55000000000000004">
      <c r="B9" s="110"/>
      <c r="C9" s="195"/>
      <c r="D9" s="195"/>
      <c r="E9" s="147"/>
      <c r="F9" s="147"/>
      <c r="G9" s="147"/>
      <c r="H9" s="147"/>
      <c r="I9" s="152"/>
      <c r="J9" s="147"/>
      <c r="K9" s="147"/>
      <c r="L9" s="147"/>
      <c r="M9" s="147"/>
      <c r="N9" s="147"/>
      <c r="O9" s="147"/>
      <c r="P9" s="147"/>
      <c r="Q9" s="147"/>
      <c r="R9" s="153" t="s">
        <v>37</v>
      </c>
      <c r="S9" s="136"/>
    </row>
    <row r="10" spans="1:20" s="140" customFormat="1" x14ac:dyDescent="0.5">
      <c r="B10" s="118"/>
      <c r="C10" s="178" t="s">
        <v>0</v>
      </c>
      <c r="D10" s="179"/>
      <c r="E10" s="128">
        <v>43831</v>
      </c>
      <c r="F10" s="128">
        <v>43862</v>
      </c>
      <c r="G10" s="128">
        <v>43891</v>
      </c>
      <c r="H10" s="128">
        <v>43922</v>
      </c>
      <c r="I10" s="128">
        <v>43952</v>
      </c>
      <c r="J10" s="128">
        <v>43983</v>
      </c>
      <c r="K10" s="128">
        <v>44013</v>
      </c>
      <c r="L10" s="128">
        <v>44044</v>
      </c>
      <c r="M10" s="128">
        <v>44075</v>
      </c>
      <c r="N10" s="128">
        <v>44105</v>
      </c>
      <c r="O10" s="128">
        <v>44136</v>
      </c>
      <c r="P10" s="128">
        <v>44166</v>
      </c>
      <c r="Q10" s="128">
        <v>44197</v>
      </c>
      <c r="R10" s="137" t="s">
        <v>31</v>
      </c>
      <c r="S10" s="135"/>
    </row>
    <row r="11" spans="1:20" x14ac:dyDescent="0.5">
      <c r="B11" s="110"/>
      <c r="C11" s="180" t="s">
        <v>10</v>
      </c>
      <c r="D11" s="181"/>
      <c r="E11" s="129">
        <f t="shared" ref="E11:Q11" si="0">SUM(E19:E33)</f>
        <v>0</v>
      </c>
      <c r="F11" s="129">
        <f t="shared" si="0"/>
        <v>0</v>
      </c>
      <c r="G11" s="129">
        <f t="shared" si="0"/>
        <v>0</v>
      </c>
      <c r="H11" s="129">
        <f t="shared" si="0"/>
        <v>0</v>
      </c>
      <c r="I11" s="129">
        <f>SUM(I19:I33)</f>
        <v>0</v>
      </c>
      <c r="J11" s="129">
        <f t="shared" si="0"/>
        <v>0</v>
      </c>
      <c r="K11" s="129">
        <f>SUM(K19:K33)</f>
        <v>0</v>
      </c>
      <c r="L11" s="129">
        <f t="shared" si="0"/>
        <v>0</v>
      </c>
      <c r="M11" s="129">
        <f t="shared" si="0"/>
        <v>0</v>
      </c>
      <c r="N11" s="129">
        <f t="shared" si="0"/>
        <v>0</v>
      </c>
      <c r="O11" s="129">
        <f t="shared" si="0"/>
        <v>0</v>
      </c>
      <c r="P11" s="129">
        <f t="shared" si="0"/>
        <v>0</v>
      </c>
      <c r="Q11" s="129">
        <f t="shared" si="0"/>
        <v>0</v>
      </c>
      <c r="R11" s="130">
        <f>SUM(E11:Q11)</f>
        <v>0</v>
      </c>
      <c r="S11" s="136"/>
    </row>
    <row r="12" spans="1:20" x14ac:dyDescent="0.5">
      <c r="B12" s="110"/>
      <c r="C12" s="180" t="s">
        <v>11</v>
      </c>
      <c r="D12" s="181"/>
      <c r="E12" s="129">
        <f t="shared" ref="E12:Q12" si="1">SUM(E35:E46)</f>
        <v>0</v>
      </c>
      <c r="F12" s="129">
        <f t="shared" si="1"/>
        <v>0</v>
      </c>
      <c r="G12" s="129">
        <f t="shared" si="1"/>
        <v>0</v>
      </c>
      <c r="H12" s="129">
        <f t="shared" si="1"/>
        <v>0</v>
      </c>
      <c r="I12" s="129">
        <f t="shared" si="1"/>
        <v>0</v>
      </c>
      <c r="J12" s="129">
        <f t="shared" si="1"/>
        <v>0</v>
      </c>
      <c r="K12" s="129">
        <f t="shared" si="1"/>
        <v>0</v>
      </c>
      <c r="L12" s="129">
        <f t="shared" si="1"/>
        <v>0</v>
      </c>
      <c r="M12" s="129">
        <f t="shared" si="1"/>
        <v>0</v>
      </c>
      <c r="N12" s="129">
        <f t="shared" si="1"/>
        <v>0</v>
      </c>
      <c r="O12" s="129">
        <f t="shared" si="1"/>
        <v>0</v>
      </c>
      <c r="P12" s="129">
        <f t="shared" si="1"/>
        <v>0</v>
      </c>
      <c r="Q12" s="129">
        <f t="shared" si="1"/>
        <v>0</v>
      </c>
      <c r="R12" s="130">
        <f>SUM(E12:Q12)</f>
        <v>0</v>
      </c>
      <c r="S12" s="136"/>
    </row>
    <row r="13" spans="1:20" x14ac:dyDescent="0.5">
      <c r="B13" s="110"/>
      <c r="C13" s="180" t="s">
        <v>12</v>
      </c>
      <c r="D13" s="181"/>
      <c r="E13" s="129">
        <f t="shared" ref="E13:Q13" si="2">SUM(E48:E57)</f>
        <v>0</v>
      </c>
      <c r="F13" s="129">
        <f t="shared" si="2"/>
        <v>0</v>
      </c>
      <c r="G13" s="129">
        <f t="shared" si="2"/>
        <v>0</v>
      </c>
      <c r="H13" s="129">
        <f t="shared" si="2"/>
        <v>0</v>
      </c>
      <c r="I13" s="129">
        <f>SUM(I48:I57)</f>
        <v>0</v>
      </c>
      <c r="J13" s="129">
        <f t="shared" si="2"/>
        <v>0</v>
      </c>
      <c r="K13" s="129">
        <f t="shared" si="2"/>
        <v>0</v>
      </c>
      <c r="L13" s="129">
        <f t="shared" si="2"/>
        <v>0</v>
      </c>
      <c r="M13" s="129">
        <f t="shared" si="2"/>
        <v>0</v>
      </c>
      <c r="N13" s="129">
        <f t="shared" si="2"/>
        <v>0</v>
      </c>
      <c r="O13" s="129">
        <f t="shared" si="2"/>
        <v>0</v>
      </c>
      <c r="P13" s="129">
        <f t="shared" si="2"/>
        <v>0</v>
      </c>
      <c r="Q13" s="129">
        <f t="shared" si="2"/>
        <v>0</v>
      </c>
      <c r="R13" s="130">
        <f>SUM(E13:Q13)</f>
        <v>0</v>
      </c>
      <c r="S13" s="136"/>
    </row>
    <row r="14" spans="1:20" x14ac:dyDescent="0.5">
      <c r="B14" s="110"/>
      <c r="C14" s="180" t="s">
        <v>36</v>
      </c>
      <c r="D14" s="181"/>
      <c r="E14" s="129">
        <f t="shared" ref="E14:Q14" si="3">SUM(E59:E63)</f>
        <v>0</v>
      </c>
      <c r="F14" s="129">
        <f t="shared" si="3"/>
        <v>0</v>
      </c>
      <c r="G14" s="129">
        <f t="shared" si="3"/>
        <v>0</v>
      </c>
      <c r="H14" s="129">
        <f t="shared" si="3"/>
        <v>0</v>
      </c>
      <c r="I14" s="129">
        <f t="shared" si="3"/>
        <v>0</v>
      </c>
      <c r="J14" s="129">
        <f t="shared" si="3"/>
        <v>0</v>
      </c>
      <c r="K14" s="129">
        <f t="shared" si="3"/>
        <v>0</v>
      </c>
      <c r="L14" s="129">
        <f t="shared" si="3"/>
        <v>0</v>
      </c>
      <c r="M14" s="129">
        <f t="shared" si="3"/>
        <v>0</v>
      </c>
      <c r="N14" s="129">
        <f t="shared" si="3"/>
        <v>0</v>
      </c>
      <c r="O14" s="129">
        <f t="shared" si="3"/>
        <v>0</v>
      </c>
      <c r="P14" s="129">
        <f t="shared" si="3"/>
        <v>0</v>
      </c>
      <c r="Q14" s="129">
        <f t="shared" si="3"/>
        <v>0</v>
      </c>
      <c r="R14" s="130">
        <f>SUM(E14:Q14)</f>
        <v>0</v>
      </c>
      <c r="S14" s="136"/>
    </row>
    <row r="15" spans="1:20" x14ac:dyDescent="0.5">
      <c r="B15" s="110"/>
      <c r="C15" s="182" t="s">
        <v>35</v>
      </c>
      <c r="D15" s="183"/>
      <c r="E15" s="131">
        <f t="shared" ref="E15:Q15" si="4">SUM(E11:E14)</f>
        <v>0</v>
      </c>
      <c r="F15" s="131">
        <f t="shared" si="4"/>
        <v>0</v>
      </c>
      <c r="G15" s="131">
        <f t="shared" si="4"/>
        <v>0</v>
      </c>
      <c r="H15" s="131">
        <f t="shared" si="4"/>
        <v>0</v>
      </c>
      <c r="I15" s="131">
        <f t="shared" si="4"/>
        <v>0</v>
      </c>
      <c r="J15" s="131">
        <f t="shared" si="4"/>
        <v>0</v>
      </c>
      <c r="K15" s="131">
        <f t="shared" si="4"/>
        <v>0</v>
      </c>
      <c r="L15" s="131">
        <f t="shared" si="4"/>
        <v>0</v>
      </c>
      <c r="M15" s="131">
        <f t="shared" si="4"/>
        <v>0</v>
      </c>
      <c r="N15" s="131">
        <f t="shared" si="4"/>
        <v>0</v>
      </c>
      <c r="O15" s="131">
        <f t="shared" si="4"/>
        <v>0</v>
      </c>
      <c r="P15" s="131">
        <f t="shared" si="4"/>
        <v>0</v>
      </c>
      <c r="Q15" s="131">
        <f t="shared" si="4"/>
        <v>0</v>
      </c>
      <c r="R15" s="132">
        <f>SUM(E15:Q15)</f>
        <v>0</v>
      </c>
      <c r="S15" s="136"/>
    </row>
    <row r="16" spans="1:20" ht="16.149999999999999" thickBot="1" x14ac:dyDescent="0.55000000000000004">
      <c r="B16" s="110"/>
      <c r="C16" s="167" t="s">
        <v>1</v>
      </c>
      <c r="D16" s="168"/>
      <c r="E16" s="133">
        <f>E15</f>
        <v>0</v>
      </c>
      <c r="F16" s="133">
        <f>E16+F15</f>
        <v>0</v>
      </c>
      <c r="G16" s="133">
        <f t="shared" ref="G16:Q16" si="5">F16+G15</f>
        <v>0</v>
      </c>
      <c r="H16" s="133">
        <f t="shared" si="5"/>
        <v>0</v>
      </c>
      <c r="I16" s="133">
        <f t="shared" si="5"/>
        <v>0</v>
      </c>
      <c r="J16" s="133">
        <f t="shared" si="5"/>
        <v>0</v>
      </c>
      <c r="K16" s="133">
        <f t="shared" si="5"/>
        <v>0</v>
      </c>
      <c r="L16" s="133">
        <f t="shared" si="5"/>
        <v>0</v>
      </c>
      <c r="M16" s="133">
        <f t="shared" si="5"/>
        <v>0</v>
      </c>
      <c r="N16" s="133">
        <f t="shared" si="5"/>
        <v>0</v>
      </c>
      <c r="O16" s="133">
        <f t="shared" si="5"/>
        <v>0</v>
      </c>
      <c r="P16" s="133">
        <f t="shared" si="5"/>
        <v>0</v>
      </c>
      <c r="Q16" s="133">
        <f t="shared" si="5"/>
        <v>0</v>
      </c>
      <c r="R16" s="134">
        <f>Q16</f>
        <v>0</v>
      </c>
      <c r="S16" s="136"/>
    </row>
    <row r="17" spans="1:21" ht="21.6" customHeight="1" x14ac:dyDescent="0.5">
      <c r="A17" s="139"/>
      <c r="B17" s="110"/>
      <c r="C17" s="169" t="s">
        <v>53</v>
      </c>
      <c r="D17" s="169"/>
      <c r="E17" s="169"/>
      <c r="F17" s="169"/>
      <c r="G17" s="169"/>
      <c r="H17" s="169"/>
      <c r="I17" s="169"/>
      <c r="J17" s="169"/>
      <c r="K17" s="169"/>
      <c r="L17" s="169"/>
      <c r="M17" s="169"/>
      <c r="N17" s="169"/>
      <c r="O17" s="169"/>
      <c r="P17" s="169"/>
      <c r="Q17" s="169"/>
      <c r="R17" s="158" t="s">
        <v>22</v>
      </c>
      <c r="S17" s="113"/>
      <c r="T17" s="139"/>
      <c r="U17" s="139"/>
    </row>
    <row r="18" spans="1:21" ht="5.25" customHeight="1" x14ac:dyDescent="0.5">
      <c r="B18" s="110"/>
      <c r="C18" s="122"/>
      <c r="D18" s="122"/>
      <c r="E18" s="122"/>
      <c r="F18" s="122"/>
      <c r="G18" s="122"/>
      <c r="H18" s="122"/>
      <c r="I18" s="122"/>
      <c r="J18" s="122"/>
      <c r="K18" s="122"/>
      <c r="L18" s="122"/>
      <c r="M18" s="122"/>
      <c r="N18" s="122"/>
      <c r="O18" s="122"/>
      <c r="P18" s="122"/>
      <c r="Q18" s="122"/>
      <c r="R18" s="122"/>
      <c r="S18" s="113"/>
    </row>
    <row r="19" spans="1:21" s="139" customFormat="1" x14ac:dyDescent="0.5">
      <c r="B19" s="110"/>
      <c r="C19" s="145" t="s">
        <v>10</v>
      </c>
      <c r="D19" s="146" t="s">
        <v>33</v>
      </c>
      <c r="E19" s="154"/>
      <c r="F19" s="154"/>
      <c r="G19" s="154"/>
      <c r="H19" s="154"/>
      <c r="I19" s="154"/>
      <c r="J19" s="154"/>
      <c r="K19" s="154"/>
      <c r="L19" s="154"/>
      <c r="M19" s="154"/>
      <c r="N19" s="154"/>
      <c r="O19" s="154"/>
      <c r="P19" s="154"/>
      <c r="Q19" s="154"/>
      <c r="R19" s="149"/>
      <c r="S19" s="113"/>
    </row>
    <row r="20" spans="1:21" x14ac:dyDescent="0.5">
      <c r="B20" s="110"/>
      <c r="C20" s="145" t="s">
        <v>10</v>
      </c>
      <c r="D20" s="146" t="s">
        <v>33</v>
      </c>
      <c r="E20" s="124"/>
      <c r="F20" s="154"/>
      <c r="G20" s="154"/>
      <c r="H20" s="154"/>
      <c r="I20" s="154"/>
      <c r="J20" s="154"/>
      <c r="K20" s="154"/>
      <c r="L20" s="154"/>
      <c r="M20" s="154"/>
      <c r="N20" s="154"/>
      <c r="O20" s="154"/>
      <c r="P20" s="154"/>
      <c r="Q20" s="154"/>
      <c r="R20" s="149"/>
      <c r="S20" s="113"/>
    </row>
    <row r="21" spans="1:21" x14ac:dyDescent="0.5">
      <c r="B21" s="110"/>
      <c r="C21" s="145" t="s">
        <v>10</v>
      </c>
      <c r="D21" s="146" t="s">
        <v>33</v>
      </c>
      <c r="E21" s="124"/>
      <c r="F21" s="154"/>
      <c r="G21" s="154"/>
      <c r="H21" s="154"/>
      <c r="I21" s="154"/>
      <c r="J21" s="154"/>
      <c r="K21" s="154"/>
      <c r="L21" s="154"/>
      <c r="M21" s="154"/>
      <c r="N21" s="154"/>
      <c r="O21" s="154"/>
      <c r="P21" s="154"/>
      <c r="Q21" s="154"/>
      <c r="R21" s="149"/>
      <c r="S21" s="113"/>
    </row>
    <row r="22" spans="1:21" x14ac:dyDescent="0.5">
      <c r="B22" s="110"/>
      <c r="C22" s="145" t="s">
        <v>10</v>
      </c>
      <c r="D22" s="146" t="s">
        <v>33</v>
      </c>
      <c r="E22" s="124"/>
      <c r="F22" s="154"/>
      <c r="G22" s="154"/>
      <c r="H22" s="154"/>
      <c r="I22" s="154"/>
      <c r="J22" s="154"/>
      <c r="K22" s="154"/>
      <c r="L22" s="154"/>
      <c r="M22" s="154"/>
      <c r="N22" s="154"/>
      <c r="O22" s="154"/>
      <c r="P22" s="154"/>
      <c r="Q22" s="154"/>
      <c r="R22" s="149"/>
      <c r="S22" s="113"/>
    </row>
    <row r="23" spans="1:21" x14ac:dyDescent="0.5">
      <c r="B23" s="110"/>
      <c r="C23" s="145" t="s">
        <v>10</v>
      </c>
      <c r="D23" s="146" t="s">
        <v>33</v>
      </c>
      <c r="E23" s="124"/>
      <c r="F23" s="154"/>
      <c r="G23" s="154"/>
      <c r="H23" s="154"/>
      <c r="I23" s="154"/>
      <c r="J23" s="154"/>
      <c r="K23" s="154"/>
      <c r="L23" s="154"/>
      <c r="M23" s="154"/>
      <c r="N23" s="154"/>
      <c r="O23" s="154"/>
      <c r="P23" s="154"/>
      <c r="Q23" s="154"/>
      <c r="R23" s="149"/>
      <c r="S23" s="113"/>
    </row>
    <row r="24" spans="1:21" x14ac:dyDescent="0.5">
      <c r="B24" s="110"/>
      <c r="C24" s="145" t="s">
        <v>10</v>
      </c>
      <c r="D24" s="146" t="s">
        <v>33</v>
      </c>
      <c r="E24" s="124"/>
      <c r="F24" s="154"/>
      <c r="G24" s="154"/>
      <c r="H24" s="154"/>
      <c r="I24" s="154"/>
      <c r="J24" s="154"/>
      <c r="K24" s="154"/>
      <c r="L24" s="154"/>
      <c r="M24" s="154"/>
      <c r="N24" s="154"/>
      <c r="O24" s="154"/>
      <c r="P24" s="154"/>
      <c r="Q24" s="154"/>
      <c r="R24" s="149"/>
      <c r="S24" s="113"/>
    </row>
    <row r="25" spans="1:21" x14ac:dyDescent="0.5">
      <c r="B25" s="110"/>
      <c r="C25" s="145" t="s">
        <v>10</v>
      </c>
      <c r="D25" s="146" t="s">
        <v>33</v>
      </c>
      <c r="E25" s="124"/>
      <c r="F25" s="154"/>
      <c r="G25" s="154"/>
      <c r="H25" s="154"/>
      <c r="I25" s="154"/>
      <c r="J25" s="154"/>
      <c r="K25" s="154"/>
      <c r="L25" s="154"/>
      <c r="M25" s="154"/>
      <c r="N25" s="154"/>
      <c r="O25" s="154"/>
      <c r="P25" s="154"/>
      <c r="Q25" s="154"/>
      <c r="R25" s="149"/>
      <c r="S25" s="113"/>
    </row>
    <row r="26" spans="1:21" x14ac:dyDescent="0.5">
      <c r="B26" s="110"/>
      <c r="C26" s="145" t="s">
        <v>10</v>
      </c>
      <c r="D26" s="146" t="s">
        <v>33</v>
      </c>
      <c r="E26" s="124"/>
      <c r="F26" s="154"/>
      <c r="G26" s="154"/>
      <c r="H26" s="154"/>
      <c r="I26" s="154"/>
      <c r="J26" s="154"/>
      <c r="K26" s="154"/>
      <c r="L26" s="154"/>
      <c r="M26" s="154"/>
      <c r="N26" s="154"/>
      <c r="O26" s="154"/>
      <c r="P26" s="154"/>
      <c r="Q26" s="154"/>
      <c r="R26" s="149"/>
      <c r="S26" s="113"/>
    </row>
    <row r="27" spans="1:21" x14ac:dyDescent="0.5">
      <c r="B27" s="110"/>
      <c r="C27" s="145" t="s">
        <v>10</v>
      </c>
      <c r="D27" s="146" t="s">
        <v>33</v>
      </c>
      <c r="E27" s="124"/>
      <c r="F27" s="154"/>
      <c r="G27" s="154"/>
      <c r="H27" s="154"/>
      <c r="I27" s="154"/>
      <c r="J27" s="154"/>
      <c r="K27" s="154"/>
      <c r="L27" s="154"/>
      <c r="M27" s="154"/>
      <c r="N27" s="154"/>
      <c r="O27" s="154"/>
      <c r="P27" s="154"/>
      <c r="Q27" s="154"/>
      <c r="R27" s="149"/>
      <c r="S27" s="113"/>
    </row>
    <row r="28" spans="1:21" x14ac:dyDescent="0.5">
      <c r="B28" s="110"/>
      <c r="C28" s="145" t="s">
        <v>10</v>
      </c>
      <c r="D28" s="146" t="s">
        <v>33</v>
      </c>
      <c r="E28" s="124"/>
      <c r="F28" s="154"/>
      <c r="G28" s="154"/>
      <c r="H28" s="154"/>
      <c r="I28" s="154"/>
      <c r="J28" s="154"/>
      <c r="K28" s="154"/>
      <c r="L28" s="154"/>
      <c r="M28" s="154"/>
      <c r="N28" s="154"/>
      <c r="O28" s="154"/>
      <c r="P28" s="154"/>
      <c r="Q28" s="154"/>
      <c r="R28" s="149"/>
      <c r="S28" s="113"/>
    </row>
    <row r="29" spans="1:21" x14ac:dyDescent="0.5">
      <c r="B29" s="110"/>
      <c r="C29" s="145" t="s">
        <v>10</v>
      </c>
      <c r="D29" s="146" t="s">
        <v>33</v>
      </c>
      <c r="E29" s="124"/>
      <c r="F29" s="154"/>
      <c r="G29" s="154"/>
      <c r="H29" s="154"/>
      <c r="I29" s="154"/>
      <c r="J29" s="154"/>
      <c r="K29" s="154"/>
      <c r="L29" s="154"/>
      <c r="M29" s="154"/>
      <c r="N29" s="154"/>
      <c r="O29" s="154"/>
      <c r="P29" s="154"/>
      <c r="Q29" s="154"/>
      <c r="R29" s="149"/>
      <c r="S29" s="113"/>
    </row>
    <row r="30" spans="1:21" x14ac:dyDescent="0.5">
      <c r="B30" s="110"/>
      <c r="C30" s="145" t="s">
        <v>10</v>
      </c>
      <c r="D30" s="146" t="s">
        <v>33</v>
      </c>
      <c r="E30" s="124"/>
      <c r="F30" s="154"/>
      <c r="G30" s="154"/>
      <c r="H30" s="154"/>
      <c r="I30" s="154"/>
      <c r="J30" s="154"/>
      <c r="K30" s="154"/>
      <c r="L30" s="154"/>
      <c r="M30" s="154"/>
      <c r="N30" s="154"/>
      <c r="O30" s="154"/>
      <c r="P30" s="154"/>
      <c r="Q30" s="154"/>
      <c r="R30" s="149"/>
      <c r="S30" s="113"/>
    </row>
    <row r="31" spans="1:21" x14ac:dyDescent="0.5">
      <c r="B31" s="110"/>
      <c r="C31" s="145" t="s">
        <v>10</v>
      </c>
      <c r="D31" s="146" t="s">
        <v>33</v>
      </c>
      <c r="E31" s="124"/>
      <c r="F31" s="154"/>
      <c r="G31" s="154"/>
      <c r="H31" s="154"/>
      <c r="I31" s="154"/>
      <c r="J31" s="154"/>
      <c r="K31" s="154"/>
      <c r="L31" s="154"/>
      <c r="M31" s="154"/>
      <c r="N31" s="154"/>
      <c r="O31" s="154"/>
      <c r="P31" s="154"/>
      <c r="Q31" s="154"/>
      <c r="R31" s="149"/>
      <c r="S31" s="113"/>
    </row>
    <row r="32" spans="1:21" x14ac:dyDescent="0.5">
      <c r="B32" s="110"/>
      <c r="C32" s="145" t="s">
        <v>10</v>
      </c>
      <c r="D32" s="146" t="s">
        <v>33</v>
      </c>
      <c r="E32" s="124"/>
      <c r="F32" s="154"/>
      <c r="G32" s="154"/>
      <c r="H32" s="154"/>
      <c r="I32" s="154"/>
      <c r="J32" s="154"/>
      <c r="K32" s="154"/>
      <c r="L32" s="154"/>
      <c r="M32" s="154"/>
      <c r="N32" s="154"/>
      <c r="O32" s="154"/>
      <c r="P32" s="154"/>
      <c r="Q32" s="154"/>
      <c r="R32" s="149"/>
      <c r="S32" s="113"/>
    </row>
    <row r="33" spans="2:19" x14ac:dyDescent="0.5">
      <c r="B33" s="110"/>
      <c r="C33" s="145" t="s">
        <v>10</v>
      </c>
      <c r="D33" s="146" t="s">
        <v>33</v>
      </c>
      <c r="E33" s="124"/>
      <c r="F33" s="154"/>
      <c r="G33" s="154"/>
      <c r="H33" s="154"/>
      <c r="I33" s="154"/>
      <c r="J33" s="154"/>
      <c r="K33" s="154"/>
      <c r="L33" s="154"/>
      <c r="M33" s="154"/>
      <c r="N33" s="154"/>
      <c r="O33" s="154"/>
      <c r="P33" s="154"/>
      <c r="Q33" s="154"/>
      <c r="R33" s="149"/>
      <c r="S33" s="113"/>
    </row>
    <row r="34" spans="2:19" ht="5.45" customHeight="1" x14ac:dyDescent="0.5">
      <c r="B34" s="110"/>
      <c r="C34" s="122"/>
      <c r="D34" s="125"/>
      <c r="E34" s="125"/>
      <c r="F34" s="125"/>
      <c r="G34" s="125"/>
      <c r="H34" s="125"/>
      <c r="I34" s="125"/>
      <c r="J34" s="125"/>
      <c r="K34" s="125"/>
      <c r="L34" s="125"/>
      <c r="M34" s="125"/>
      <c r="N34" s="125"/>
      <c r="O34" s="125"/>
      <c r="P34" s="125"/>
      <c r="Q34" s="125"/>
      <c r="R34" s="125"/>
      <c r="S34" s="113"/>
    </row>
    <row r="35" spans="2:19" x14ac:dyDescent="0.5">
      <c r="B35" s="110"/>
      <c r="C35" s="123" t="s">
        <v>11</v>
      </c>
      <c r="D35" s="148" t="s">
        <v>21</v>
      </c>
      <c r="E35" s="124"/>
      <c r="F35" s="124"/>
      <c r="G35" s="124"/>
      <c r="H35" s="124"/>
      <c r="I35" s="124"/>
      <c r="J35" s="124"/>
      <c r="K35" s="124"/>
      <c r="L35" s="124"/>
      <c r="M35" s="124"/>
      <c r="N35" s="124"/>
      <c r="O35" s="124"/>
      <c r="P35" s="124"/>
      <c r="Q35" s="124"/>
      <c r="R35" s="151"/>
      <c r="S35" s="113"/>
    </row>
    <row r="36" spans="2:19" x14ac:dyDescent="0.5">
      <c r="B36" s="110"/>
      <c r="C36" s="123" t="s">
        <v>11</v>
      </c>
      <c r="D36" s="148" t="s">
        <v>21</v>
      </c>
      <c r="E36" s="124"/>
      <c r="F36" s="124"/>
      <c r="G36" s="124"/>
      <c r="H36" s="124"/>
      <c r="I36" s="124"/>
      <c r="J36" s="124"/>
      <c r="K36" s="124"/>
      <c r="L36" s="124"/>
      <c r="M36" s="124"/>
      <c r="N36" s="124"/>
      <c r="O36" s="124"/>
      <c r="P36" s="124"/>
      <c r="Q36" s="124"/>
      <c r="R36" s="149"/>
      <c r="S36" s="113"/>
    </row>
    <row r="37" spans="2:19" x14ac:dyDescent="0.5">
      <c r="B37" s="110"/>
      <c r="C37" s="123" t="s">
        <v>11</v>
      </c>
      <c r="D37" s="148" t="s">
        <v>21</v>
      </c>
      <c r="E37" s="124"/>
      <c r="F37" s="124"/>
      <c r="G37" s="124"/>
      <c r="H37" s="124"/>
      <c r="I37" s="124"/>
      <c r="J37" s="124"/>
      <c r="K37" s="124"/>
      <c r="L37" s="124"/>
      <c r="M37" s="124"/>
      <c r="N37" s="124"/>
      <c r="O37" s="124"/>
      <c r="P37" s="124"/>
      <c r="Q37" s="124"/>
      <c r="R37" s="149"/>
      <c r="S37" s="113"/>
    </row>
    <row r="38" spans="2:19" x14ac:dyDescent="0.5">
      <c r="B38" s="110"/>
      <c r="C38" s="123" t="s">
        <v>11</v>
      </c>
      <c r="D38" s="148" t="s">
        <v>21</v>
      </c>
      <c r="E38" s="124"/>
      <c r="F38" s="124"/>
      <c r="G38" s="124"/>
      <c r="H38" s="124"/>
      <c r="I38" s="124"/>
      <c r="J38" s="124"/>
      <c r="K38" s="124"/>
      <c r="L38" s="124"/>
      <c r="M38" s="124"/>
      <c r="N38" s="124"/>
      <c r="O38" s="124"/>
      <c r="P38" s="124"/>
      <c r="Q38" s="124"/>
      <c r="R38" s="149"/>
      <c r="S38" s="113"/>
    </row>
    <row r="39" spans="2:19" x14ac:dyDescent="0.5">
      <c r="B39" s="110"/>
      <c r="C39" s="123" t="s">
        <v>11</v>
      </c>
      <c r="D39" s="148" t="s">
        <v>21</v>
      </c>
      <c r="E39" s="124"/>
      <c r="F39" s="124"/>
      <c r="G39" s="124"/>
      <c r="H39" s="124"/>
      <c r="I39" s="124"/>
      <c r="J39" s="124"/>
      <c r="K39" s="124"/>
      <c r="L39" s="124"/>
      <c r="M39" s="124"/>
      <c r="N39" s="124"/>
      <c r="O39" s="124"/>
      <c r="P39" s="124"/>
      <c r="Q39" s="124"/>
      <c r="R39" s="149"/>
      <c r="S39" s="113"/>
    </row>
    <row r="40" spans="2:19" x14ac:dyDescent="0.5">
      <c r="B40" s="110"/>
      <c r="C40" s="123" t="s">
        <v>11</v>
      </c>
      <c r="D40" s="148" t="s">
        <v>21</v>
      </c>
      <c r="E40" s="124"/>
      <c r="F40" s="124"/>
      <c r="G40" s="124"/>
      <c r="H40" s="124"/>
      <c r="I40" s="124"/>
      <c r="J40" s="124"/>
      <c r="K40" s="124"/>
      <c r="L40" s="124"/>
      <c r="M40" s="124"/>
      <c r="N40" s="124"/>
      <c r="O40" s="124"/>
      <c r="P40" s="124"/>
      <c r="Q40" s="124"/>
      <c r="R40" s="149"/>
      <c r="S40" s="113"/>
    </row>
    <row r="41" spans="2:19" x14ac:dyDescent="0.5">
      <c r="B41" s="110"/>
      <c r="C41" s="123" t="s">
        <v>11</v>
      </c>
      <c r="D41" s="148" t="s">
        <v>21</v>
      </c>
      <c r="E41" s="124"/>
      <c r="F41" s="124"/>
      <c r="G41" s="124"/>
      <c r="H41" s="124"/>
      <c r="I41" s="124"/>
      <c r="J41" s="124"/>
      <c r="K41" s="124"/>
      <c r="L41" s="124"/>
      <c r="M41" s="124"/>
      <c r="N41" s="124"/>
      <c r="O41" s="124"/>
      <c r="P41" s="124"/>
      <c r="Q41" s="124"/>
      <c r="R41" s="149"/>
      <c r="S41" s="113"/>
    </row>
    <row r="42" spans="2:19" x14ac:dyDescent="0.5">
      <c r="B42" s="110"/>
      <c r="C42" s="123" t="s">
        <v>11</v>
      </c>
      <c r="D42" s="148" t="s">
        <v>21</v>
      </c>
      <c r="E42" s="124"/>
      <c r="F42" s="124"/>
      <c r="G42" s="124"/>
      <c r="H42" s="124"/>
      <c r="I42" s="124"/>
      <c r="J42" s="124"/>
      <c r="K42" s="124"/>
      <c r="L42" s="124"/>
      <c r="M42" s="124"/>
      <c r="N42" s="124"/>
      <c r="O42" s="124"/>
      <c r="P42" s="124"/>
      <c r="Q42" s="124"/>
      <c r="R42" s="149"/>
      <c r="S42" s="113"/>
    </row>
    <row r="43" spans="2:19" x14ac:dyDescent="0.5">
      <c r="B43" s="110"/>
      <c r="C43" s="123" t="s">
        <v>11</v>
      </c>
      <c r="D43" s="148" t="s">
        <v>21</v>
      </c>
      <c r="E43" s="124"/>
      <c r="F43" s="124"/>
      <c r="G43" s="124"/>
      <c r="H43" s="124"/>
      <c r="I43" s="124"/>
      <c r="J43" s="124"/>
      <c r="K43" s="124"/>
      <c r="L43" s="124"/>
      <c r="M43" s="124"/>
      <c r="N43" s="124"/>
      <c r="O43" s="124"/>
      <c r="P43" s="124"/>
      <c r="Q43" s="124"/>
      <c r="R43" s="149"/>
      <c r="S43" s="113"/>
    </row>
    <row r="44" spans="2:19" x14ac:dyDescent="0.5">
      <c r="B44" s="110"/>
      <c r="C44" s="123" t="s">
        <v>11</v>
      </c>
      <c r="D44" s="148" t="s">
        <v>21</v>
      </c>
      <c r="E44" s="124"/>
      <c r="F44" s="124"/>
      <c r="G44" s="124"/>
      <c r="H44" s="124"/>
      <c r="I44" s="124"/>
      <c r="J44" s="124"/>
      <c r="K44" s="124"/>
      <c r="L44" s="124"/>
      <c r="M44" s="124"/>
      <c r="N44" s="124"/>
      <c r="O44" s="124"/>
      <c r="P44" s="124"/>
      <c r="Q44" s="124"/>
      <c r="R44" s="149"/>
      <c r="S44" s="113"/>
    </row>
    <row r="45" spans="2:19" x14ac:dyDescent="0.5">
      <c r="B45" s="110"/>
      <c r="C45" s="123" t="s">
        <v>11</v>
      </c>
      <c r="D45" s="148" t="s">
        <v>21</v>
      </c>
      <c r="E45" s="124"/>
      <c r="F45" s="124"/>
      <c r="G45" s="124"/>
      <c r="H45" s="124"/>
      <c r="I45" s="124"/>
      <c r="J45" s="124"/>
      <c r="K45" s="124"/>
      <c r="L45" s="124"/>
      <c r="M45" s="124"/>
      <c r="N45" s="124"/>
      <c r="O45" s="124"/>
      <c r="P45" s="124"/>
      <c r="Q45" s="124"/>
      <c r="R45" s="149"/>
      <c r="S45" s="113"/>
    </row>
    <row r="46" spans="2:19" x14ac:dyDescent="0.5">
      <c r="B46" s="110"/>
      <c r="C46" s="123" t="s">
        <v>11</v>
      </c>
      <c r="D46" s="148" t="s">
        <v>21</v>
      </c>
      <c r="E46" s="124"/>
      <c r="F46" s="124"/>
      <c r="G46" s="124"/>
      <c r="H46" s="124"/>
      <c r="I46" s="124"/>
      <c r="J46" s="124"/>
      <c r="K46" s="124"/>
      <c r="L46" s="124"/>
      <c r="M46" s="124"/>
      <c r="N46" s="124"/>
      <c r="O46" s="124"/>
      <c r="P46" s="124"/>
      <c r="Q46" s="124"/>
      <c r="R46" s="150"/>
      <c r="S46" s="113"/>
    </row>
    <row r="47" spans="2:19" ht="5.45" customHeight="1" x14ac:dyDescent="0.5">
      <c r="B47" s="110"/>
      <c r="C47" s="122"/>
      <c r="D47" s="125"/>
      <c r="E47" s="125"/>
      <c r="F47" s="125"/>
      <c r="G47" s="125"/>
      <c r="H47" s="125"/>
      <c r="I47" s="125"/>
      <c r="J47" s="125"/>
      <c r="K47" s="125"/>
      <c r="L47" s="125"/>
      <c r="M47" s="125"/>
      <c r="N47" s="125"/>
      <c r="O47" s="125"/>
      <c r="P47" s="125"/>
      <c r="Q47" s="125"/>
      <c r="R47" s="125"/>
      <c r="S47" s="113"/>
    </row>
    <row r="48" spans="2:19" x14ac:dyDescent="0.5">
      <c r="B48" s="110"/>
      <c r="C48" s="123" t="s">
        <v>12</v>
      </c>
      <c r="D48" s="146" t="s">
        <v>19</v>
      </c>
      <c r="E48" s="126"/>
      <c r="F48" s="126"/>
      <c r="G48" s="126"/>
      <c r="H48" s="126"/>
      <c r="I48" s="126"/>
      <c r="J48" s="126"/>
      <c r="K48" s="126"/>
      <c r="L48" s="126"/>
      <c r="M48" s="126"/>
      <c r="N48" s="126"/>
      <c r="O48" s="126"/>
      <c r="P48" s="126"/>
      <c r="Q48" s="104"/>
      <c r="R48" s="151"/>
      <c r="S48" s="113"/>
    </row>
    <row r="49" spans="2:19" x14ac:dyDescent="0.5">
      <c r="B49" s="110"/>
      <c r="C49" s="123" t="s">
        <v>12</v>
      </c>
      <c r="D49" s="146" t="s">
        <v>19</v>
      </c>
      <c r="E49" s="126"/>
      <c r="F49" s="126"/>
      <c r="G49" s="126"/>
      <c r="H49" s="126"/>
      <c r="I49" s="126"/>
      <c r="J49" s="126"/>
      <c r="K49" s="126"/>
      <c r="L49" s="126"/>
      <c r="M49" s="126"/>
      <c r="N49" s="126"/>
      <c r="O49" s="126"/>
      <c r="P49" s="126"/>
      <c r="Q49" s="104"/>
      <c r="R49" s="149"/>
      <c r="S49" s="113"/>
    </row>
    <row r="50" spans="2:19" x14ac:dyDescent="0.5">
      <c r="B50" s="110"/>
      <c r="C50" s="123" t="s">
        <v>12</v>
      </c>
      <c r="D50" s="146" t="s">
        <v>19</v>
      </c>
      <c r="E50" s="126"/>
      <c r="F50" s="126"/>
      <c r="G50" s="126"/>
      <c r="H50" s="126"/>
      <c r="I50" s="126"/>
      <c r="J50" s="126"/>
      <c r="K50" s="126"/>
      <c r="L50" s="126"/>
      <c r="M50" s="126"/>
      <c r="N50" s="126"/>
      <c r="O50" s="126"/>
      <c r="P50" s="126"/>
      <c r="Q50" s="104"/>
      <c r="R50" s="149"/>
      <c r="S50" s="113"/>
    </row>
    <row r="51" spans="2:19" x14ac:dyDescent="0.5">
      <c r="B51" s="110"/>
      <c r="C51" s="123" t="s">
        <v>12</v>
      </c>
      <c r="D51" s="146" t="s">
        <v>19</v>
      </c>
      <c r="E51" s="126"/>
      <c r="F51" s="126"/>
      <c r="G51" s="126"/>
      <c r="H51" s="126"/>
      <c r="I51" s="126"/>
      <c r="J51" s="126"/>
      <c r="K51" s="126"/>
      <c r="L51" s="126"/>
      <c r="M51" s="126"/>
      <c r="N51" s="126"/>
      <c r="O51" s="126"/>
      <c r="P51" s="126"/>
      <c r="Q51" s="104"/>
      <c r="R51" s="149"/>
      <c r="S51" s="113"/>
    </row>
    <row r="52" spans="2:19" x14ac:dyDescent="0.5">
      <c r="B52" s="110"/>
      <c r="C52" s="123" t="s">
        <v>12</v>
      </c>
      <c r="D52" s="146" t="s">
        <v>19</v>
      </c>
      <c r="E52" s="126"/>
      <c r="F52" s="126"/>
      <c r="G52" s="126"/>
      <c r="H52" s="126"/>
      <c r="I52" s="126"/>
      <c r="J52" s="126"/>
      <c r="K52" s="126"/>
      <c r="L52" s="126"/>
      <c r="M52" s="126"/>
      <c r="N52" s="126"/>
      <c r="O52" s="126"/>
      <c r="P52" s="126"/>
      <c r="Q52" s="104"/>
      <c r="R52" s="149"/>
      <c r="S52" s="113"/>
    </row>
    <row r="53" spans="2:19" x14ac:dyDescent="0.5">
      <c r="B53" s="110"/>
      <c r="C53" s="123" t="s">
        <v>12</v>
      </c>
      <c r="D53" s="146" t="s">
        <v>19</v>
      </c>
      <c r="E53" s="126"/>
      <c r="F53" s="126"/>
      <c r="G53" s="126"/>
      <c r="H53" s="126"/>
      <c r="I53" s="126"/>
      <c r="J53" s="126"/>
      <c r="K53" s="126"/>
      <c r="L53" s="126"/>
      <c r="M53" s="126"/>
      <c r="N53" s="126"/>
      <c r="O53" s="126"/>
      <c r="P53" s="126"/>
      <c r="Q53" s="104"/>
      <c r="R53" s="149"/>
      <c r="S53" s="113"/>
    </row>
    <row r="54" spans="2:19" x14ac:dyDescent="0.5">
      <c r="B54" s="110"/>
      <c r="C54" s="123" t="s">
        <v>12</v>
      </c>
      <c r="D54" s="146" t="s">
        <v>19</v>
      </c>
      <c r="E54" s="126"/>
      <c r="F54" s="126"/>
      <c r="G54" s="126"/>
      <c r="H54" s="126"/>
      <c r="I54" s="126"/>
      <c r="J54" s="126"/>
      <c r="K54" s="126"/>
      <c r="L54" s="126"/>
      <c r="M54" s="126"/>
      <c r="N54" s="126"/>
      <c r="O54" s="126"/>
      <c r="P54" s="126"/>
      <c r="Q54" s="104"/>
      <c r="R54" s="149"/>
      <c r="S54" s="113"/>
    </row>
    <row r="55" spans="2:19" x14ac:dyDescent="0.5">
      <c r="B55" s="110"/>
      <c r="C55" s="123" t="s">
        <v>12</v>
      </c>
      <c r="D55" s="146" t="s">
        <v>19</v>
      </c>
      <c r="E55" s="126"/>
      <c r="F55" s="126"/>
      <c r="G55" s="126"/>
      <c r="H55" s="126"/>
      <c r="I55" s="126"/>
      <c r="J55" s="126"/>
      <c r="K55" s="126"/>
      <c r="L55" s="126"/>
      <c r="M55" s="126"/>
      <c r="N55" s="126"/>
      <c r="O55" s="126"/>
      <c r="P55" s="126"/>
      <c r="Q55" s="104"/>
      <c r="R55" s="149"/>
      <c r="S55" s="113"/>
    </row>
    <row r="56" spans="2:19" x14ac:dyDescent="0.5">
      <c r="B56" s="110"/>
      <c r="C56" s="123" t="s">
        <v>12</v>
      </c>
      <c r="D56" s="146" t="s">
        <v>19</v>
      </c>
      <c r="E56" s="126"/>
      <c r="F56" s="126"/>
      <c r="G56" s="126"/>
      <c r="H56" s="126"/>
      <c r="I56" s="126"/>
      <c r="J56" s="126"/>
      <c r="K56" s="126"/>
      <c r="L56" s="126"/>
      <c r="M56" s="126"/>
      <c r="N56" s="126"/>
      <c r="O56" s="126"/>
      <c r="P56" s="126"/>
      <c r="Q56" s="104"/>
      <c r="R56" s="149"/>
      <c r="S56" s="113"/>
    </row>
    <row r="57" spans="2:19" x14ac:dyDescent="0.5">
      <c r="B57" s="110"/>
      <c r="C57" s="123" t="s">
        <v>12</v>
      </c>
      <c r="D57" s="146" t="s">
        <v>19</v>
      </c>
      <c r="E57" s="126"/>
      <c r="F57" s="126"/>
      <c r="G57" s="126"/>
      <c r="H57" s="126"/>
      <c r="I57" s="126"/>
      <c r="J57" s="126"/>
      <c r="K57" s="126"/>
      <c r="L57" s="126"/>
      <c r="M57" s="126"/>
      <c r="N57" s="126"/>
      <c r="O57" s="126"/>
      <c r="P57" s="126"/>
      <c r="Q57" s="104"/>
      <c r="R57" s="127"/>
      <c r="S57" s="113"/>
    </row>
    <row r="58" spans="2:19" ht="5.45" customHeight="1" x14ac:dyDescent="0.5">
      <c r="B58" s="110"/>
      <c r="C58" s="122"/>
      <c r="D58" s="122"/>
      <c r="E58" s="125"/>
      <c r="F58" s="125"/>
      <c r="G58" s="125"/>
      <c r="H58" s="125"/>
      <c r="I58" s="125"/>
      <c r="J58" s="125"/>
      <c r="K58" s="125"/>
      <c r="L58" s="125"/>
      <c r="M58" s="125"/>
      <c r="N58" s="125"/>
      <c r="O58" s="125"/>
      <c r="P58" s="125"/>
      <c r="Q58" s="125"/>
      <c r="R58" s="125"/>
      <c r="S58" s="113"/>
    </row>
    <row r="59" spans="2:19" x14ac:dyDescent="0.5">
      <c r="B59" s="110"/>
      <c r="C59" s="123" t="s">
        <v>32</v>
      </c>
      <c r="D59" s="123"/>
      <c r="E59" s="126"/>
      <c r="F59" s="126"/>
      <c r="G59" s="126"/>
      <c r="H59" s="126"/>
      <c r="I59" s="126"/>
      <c r="J59" s="126"/>
      <c r="K59" s="126"/>
      <c r="L59" s="126"/>
      <c r="M59" s="126"/>
      <c r="N59" s="126"/>
      <c r="O59" s="126"/>
      <c r="P59" s="126"/>
      <c r="Q59" s="103"/>
      <c r="R59" s="127"/>
      <c r="S59" s="113"/>
    </row>
    <row r="60" spans="2:19" x14ac:dyDescent="0.5">
      <c r="B60" s="110"/>
      <c r="C60" s="123" t="s">
        <v>32</v>
      </c>
      <c r="D60" s="123"/>
      <c r="E60" s="126"/>
      <c r="F60" s="126"/>
      <c r="G60" s="126"/>
      <c r="H60" s="126"/>
      <c r="I60" s="126"/>
      <c r="J60" s="126"/>
      <c r="K60" s="126"/>
      <c r="L60" s="126"/>
      <c r="M60" s="126"/>
      <c r="N60" s="126"/>
      <c r="O60" s="126"/>
      <c r="P60" s="126"/>
      <c r="Q60" s="103"/>
      <c r="R60" s="127"/>
      <c r="S60" s="113"/>
    </row>
    <row r="61" spans="2:19" x14ac:dyDescent="0.5">
      <c r="B61" s="110"/>
      <c r="C61" s="123" t="s">
        <v>32</v>
      </c>
      <c r="D61" s="123"/>
      <c r="E61" s="126"/>
      <c r="F61" s="126"/>
      <c r="G61" s="126"/>
      <c r="H61" s="126"/>
      <c r="I61" s="126"/>
      <c r="J61" s="126"/>
      <c r="K61" s="126"/>
      <c r="L61" s="126"/>
      <c r="M61" s="126"/>
      <c r="N61" s="126"/>
      <c r="O61" s="126"/>
      <c r="P61" s="126"/>
      <c r="Q61" s="103"/>
      <c r="R61" s="127"/>
      <c r="S61" s="113"/>
    </row>
    <row r="62" spans="2:19" x14ac:dyDescent="0.5">
      <c r="B62" s="110"/>
      <c r="C62" s="123" t="s">
        <v>32</v>
      </c>
      <c r="D62" s="123"/>
      <c r="E62" s="126"/>
      <c r="F62" s="126"/>
      <c r="G62" s="126"/>
      <c r="H62" s="126"/>
      <c r="I62" s="126"/>
      <c r="J62" s="126"/>
      <c r="K62" s="126"/>
      <c r="L62" s="126"/>
      <c r="M62" s="126"/>
      <c r="N62" s="126"/>
      <c r="O62" s="126"/>
      <c r="P62" s="126"/>
      <c r="Q62" s="103"/>
      <c r="R62" s="127"/>
      <c r="S62" s="113"/>
    </row>
    <row r="63" spans="2:19" x14ac:dyDescent="0.5">
      <c r="B63" s="110"/>
      <c r="C63" s="123" t="s">
        <v>32</v>
      </c>
      <c r="D63" s="123"/>
      <c r="E63" s="126"/>
      <c r="F63" s="126"/>
      <c r="G63" s="126"/>
      <c r="H63" s="126"/>
      <c r="I63" s="126"/>
      <c r="J63" s="126"/>
      <c r="K63" s="126"/>
      <c r="L63" s="126"/>
      <c r="M63" s="126"/>
      <c r="N63" s="126"/>
      <c r="O63" s="126"/>
      <c r="P63" s="126"/>
      <c r="Q63" s="103"/>
      <c r="R63" s="127"/>
      <c r="S63" s="113"/>
    </row>
    <row r="64" spans="2:19" ht="5.45" customHeight="1" x14ac:dyDescent="0.5">
      <c r="B64" s="110"/>
      <c r="C64" s="122"/>
      <c r="D64" s="122"/>
      <c r="E64" s="125"/>
      <c r="F64" s="125"/>
      <c r="G64" s="125"/>
      <c r="H64" s="125"/>
      <c r="I64" s="125"/>
      <c r="J64" s="125"/>
      <c r="K64" s="125"/>
      <c r="L64" s="125"/>
      <c r="M64" s="125"/>
      <c r="N64" s="125"/>
      <c r="O64" s="125"/>
      <c r="P64" s="125"/>
      <c r="Q64" s="125"/>
      <c r="R64" s="125"/>
      <c r="S64" s="113"/>
    </row>
    <row r="65" spans="1:20" x14ac:dyDescent="0.5">
      <c r="A65" s="139"/>
      <c r="B65" s="116"/>
      <c r="C65" s="119"/>
      <c r="D65" s="119"/>
      <c r="E65" s="120"/>
      <c r="F65" s="120"/>
      <c r="G65" s="120"/>
      <c r="H65" s="120"/>
      <c r="I65" s="120"/>
      <c r="J65" s="120"/>
      <c r="K65" s="120"/>
      <c r="L65" s="120"/>
      <c r="M65" s="120"/>
      <c r="N65" s="120"/>
      <c r="O65" s="120"/>
      <c r="P65" s="120"/>
      <c r="Q65" s="120"/>
      <c r="R65" s="121"/>
      <c r="S65" s="117"/>
      <c r="T65" s="139"/>
    </row>
    <row r="66" spans="1:20" x14ac:dyDescent="0.5">
      <c r="E66" s="141"/>
      <c r="R66" s="142"/>
    </row>
    <row r="67" spans="1:20" x14ac:dyDescent="0.5">
      <c r="E67" s="141"/>
      <c r="R67" s="143"/>
    </row>
    <row r="69" spans="1:20" x14ac:dyDescent="0.5">
      <c r="N69" s="144"/>
    </row>
  </sheetData>
  <sheetProtection algorithmName="SHA-512" hashValue="OXTqOrEgvlcdyY3Ks+UT8QHlEpx1rzl0y2jGvT3Vjo/ES6ww3MK2XUlt/GbqvBAIS53e9JDmv2scbzdeTpJziQ==" saltValue="BxiENxtEvxhgNAXLt6vbyQ==" spinCount="100000" sheet="1" objects="1" scenarios="1"/>
  <customSheetViews>
    <customSheetView guid="{D68CFEF5-1A2D-472E-AA38-59529CFE2088}" scale="70">
      <selection activeCell="H20" sqref="H20"/>
      <pageMargins left="0.7" right="0.7" top="0.75" bottom="0.75" header="0.3" footer="0.3"/>
    </customSheetView>
  </customSheetViews>
  <mergeCells count="15">
    <mergeCell ref="C16:D16"/>
    <mergeCell ref="C17:Q17"/>
    <mergeCell ref="C10:D10"/>
    <mergeCell ref="C11:D11"/>
    <mergeCell ref="C12:D12"/>
    <mergeCell ref="C13:D13"/>
    <mergeCell ref="C14:D14"/>
    <mergeCell ref="C15:D15"/>
    <mergeCell ref="C2:D9"/>
    <mergeCell ref="G4:N4"/>
    <mergeCell ref="P4:Q4"/>
    <mergeCell ref="R4:R7"/>
    <mergeCell ref="G6:N6"/>
    <mergeCell ref="P6:Q6"/>
    <mergeCell ref="P8:Q8"/>
  </mergeCells>
  <conditionalFormatting sqref="R32:R33 R19:R27 C19:Q19 D20:Q33">
    <cfRule type="expression" dxfId="365" priority="100">
      <formula>MOD(ROW(),2)=1</formula>
    </cfRule>
  </conditionalFormatting>
  <conditionalFormatting sqref="C35:E35 D43:E43 R43:R46 R35:R39 D36:E39 D45:E46 E44">
    <cfRule type="expression" dxfId="364" priority="99">
      <formula>MOD(ROW(),2)=1</formula>
    </cfRule>
  </conditionalFormatting>
  <conditionalFormatting sqref="E57 C48:E48 E49:E50 R48:R50 C49:C57">
    <cfRule type="expression" dxfId="363" priority="98">
      <formula>MOD(ROW(),2)=1</formula>
    </cfRule>
  </conditionalFormatting>
  <conditionalFormatting sqref="C59:C63 E59:Q63">
    <cfRule type="expression" dxfId="362" priority="97">
      <formula>MOD(ROW(),2)=1</formula>
    </cfRule>
  </conditionalFormatting>
  <conditionalFormatting sqref="R57">
    <cfRule type="expression" dxfId="361" priority="96">
      <formula>MOD(ROW(),2)=1</formula>
    </cfRule>
  </conditionalFormatting>
  <conditionalFormatting sqref="R59:R63">
    <cfRule type="expression" dxfId="360" priority="95">
      <formula>MOD(ROW(),2)=1</formula>
    </cfRule>
  </conditionalFormatting>
  <conditionalFormatting sqref="C49:C50 C57">
    <cfRule type="expression" dxfId="359" priority="94">
      <formula>MOD(ROW(),2)=1</formula>
    </cfRule>
  </conditionalFormatting>
  <conditionalFormatting sqref="D49:D50 D57">
    <cfRule type="expression" dxfId="358" priority="93">
      <formula>MOD(ROW(),2)=1</formula>
    </cfRule>
  </conditionalFormatting>
  <conditionalFormatting sqref="R28:R31">
    <cfRule type="expression" dxfId="357" priority="92">
      <formula>MOD(ROW(),2)=1</formula>
    </cfRule>
  </conditionalFormatting>
  <conditionalFormatting sqref="D40:D42 R40:R42">
    <cfRule type="expression" dxfId="356" priority="91">
      <formula>MOD(ROW(),2)=1</formula>
    </cfRule>
  </conditionalFormatting>
  <conditionalFormatting sqref="E51:E56 R51:R56">
    <cfRule type="expression" dxfId="355" priority="90">
      <formula>MOD(ROW(),2)=1</formula>
    </cfRule>
  </conditionalFormatting>
  <conditionalFormatting sqref="C51:C56">
    <cfRule type="expression" dxfId="354" priority="89">
      <formula>MOD(ROW(),2)=1</formula>
    </cfRule>
  </conditionalFormatting>
  <conditionalFormatting sqref="D51:D56">
    <cfRule type="expression" dxfId="353" priority="88">
      <formula>MOD(ROW(),2)=1</formula>
    </cfRule>
  </conditionalFormatting>
  <conditionalFormatting sqref="E40">
    <cfRule type="expression" dxfId="352" priority="87">
      <formula>MOD(ROW(),2)=1</formula>
    </cfRule>
  </conditionalFormatting>
  <conditionalFormatting sqref="E41">
    <cfRule type="expression" dxfId="351" priority="86">
      <formula>MOD(ROW(),2)=1</formula>
    </cfRule>
  </conditionalFormatting>
  <conditionalFormatting sqref="E42">
    <cfRule type="expression" dxfId="350" priority="85">
      <formula>MOD(ROW(),2)=1</formula>
    </cfRule>
  </conditionalFormatting>
  <conditionalFormatting sqref="F35:F39 F43:F46">
    <cfRule type="expression" dxfId="349" priority="84">
      <formula>MOD(ROW(),2)=1</formula>
    </cfRule>
  </conditionalFormatting>
  <conditionalFormatting sqref="F40">
    <cfRule type="expression" dxfId="348" priority="83">
      <formula>MOD(ROW(),2)=1</formula>
    </cfRule>
  </conditionalFormatting>
  <conditionalFormatting sqref="F41">
    <cfRule type="expression" dxfId="347" priority="82">
      <formula>MOD(ROW(),2)=1</formula>
    </cfRule>
  </conditionalFormatting>
  <conditionalFormatting sqref="F42">
    <cfRule type="expression" dxfId="346" priority="81">
      <formula>MOD(ROW(),2)=1</formula>
    </cfRule>
  </conditionalFormatting>
  <conditionalFormatting sqref="G35:G39 G43:G46">
    <cfRule type="expression" dxfId="345" priority="80">
      <formula>MOD(ROW(),2)=1</formula>
    </cfRule>
  </conditionalFormatting>
  <conditionalFormatting sqref="G40">
    <cfRule type="expression" dxfId="344" priority="79">
      <formula>MOD(ROW(),2)=1</formula>
    </cfRule>
  </conditionalFormatting>
  <conditionalFormatting sqref="G41">
    <cfRule type="expression" dxfId="343" priority="78">
      <formula>MOD(ROW(),2)=1</formula>
    </cfRule>
  </conditionalFormatting>
  <conditionalFormatting sqref="G42">
    <cfRule type="expression" dxfId="342" priority="77">
      <formula>MOD(ROW(),2)=1</formula>
    </cfRule>
  </conditionalFormatting>
  <conditionalFormatting sqref="H35:H39 H43:H46">
    <cfRule type="expression" dxfId="341" priority="76">
      <formula>MOD(ROW(),2)=1</formula>
    </cfRule>
  </conditionalFormatting>
  <conditionalFormatting sqref="H40">
    <cfRule type="expression" dxfId="340" priority="75">
      <formula>MOD(ROW(),2)=1</formula>
    </cfRule>
  </conditionalFormatting>
  <conditionalFormatting sqref="H41">
    <cfRule type="expression" dxfId="339" priority="74">
      <formula>MOD(ROW(),2)=1</formula>
    </cfRule>
  </conditionalFormatting>
  <conditionalFormatting sqref="H42">
    <cfRule type="expression" dxfId="338" priority="73">
      <formula>MOD(ROW(),2)=1</formula>
    </cfRule>
  </conditionalFormatting>
  <conditionalFormatting sqref="I35:I39 I43:I46">
    <cfRule type="expression" dxfId="337" priority="72">
      <formula>MOD(ROW(),2)=1</formula>
    </cfRule>
  </conditionalFormatting>
  <conditionalFormatting sqref="I40">
    <cfRule type="expression" dxfId="336" priority="71">
      <formula>MOD(ROW(),2)=1</formula>
    </cfRule>
  </conditionalFormatting>
  <conditionalFormatting sqref="I41">
    <cfRule type="expression" dxfId="335" priority="70">
      <formula>MOD(ROW(),2)=1</formula>
    </cfRule>
  </conditionalFormatting>
  <conditionalFormatting sqref="I42">
    <cfRule type="expression" dxfId="334" priority="69">
      <formula>MOD(ROW(),2)=1</formula>
    </cfRule>
  </conditionalFormatting>
  <conditionalFormatting sqref="J35:J39 J43:J46">
    <cfRule type="expression" dxfId="333" priority="68">
      <formula>MOD(ROW(),2)=1</formula>
    </cfRule>
  </conditionalFormatting>
  <conditionalFormatting sqref="J40">
    <cfRule type="expression" dxfId="332" priority="67">
      <formula>MOD(ROW(),2)=1</formula>
    </cfRule>
  </conditionalFormatting>
  <conditionalFormatting sqref="J41">
    <cfRule type="expression" dxfId="331" priority="66">
      <formula>MOD(ROW(),2)=1</formula>
    </cfRule>
  </conditionalFormatting>
  <conditionalFormatting sqref="J42">
    <cfRule type="expression" dxfId="330" priority="65">
      <formula>MOD(ROW(),2)=1</formula>
    </cfRule>
  </conditionalFormatting>
  <conditionalFormatting sqref="K35:K39 K43:K46">
    <cfRule type="expression" dxfId="329" priority="64">
      <formula>MOD(ROW(),2)=1</formula>
    </cfRule>
  </conditionalFormatting>
  <conditionalFormatting sqref="K40">
    <cfRule type="expression" dxfId="328" priority="63">
      <formula>MOD(ROW(),2)=1</formula>
    </cfRule>
  </conditionalFormatting>
  <conditionalFormatting sqref="K41">
    <cfRule type="expression" dxfId="327" priority="62">
      <formula>MOD(ROW(),2)=1</formula>
    </cfRule>
  </conditionalFormatting>
  <conditionalFormatting sqref="K42">
    <cfRule type="expression" dxfId="326" priority="61">
      <formula>MOD(ROW(),2)=1</formula>
    </cfRule>
  </conditionalFormatting>
  <conditionalFormatting sqref="L35:M39 L43:M46">
    <cfRule type="expression" dxfId="325" priority="60">
      <formula>MOD(ROW(),2)=1</formula>
    </cfRule>
  </conditionalFormatting>
  <conditionalFormatting sqref="L40:M40">
    <cfRule type="expression" dxfId="324" priority="59">
      <formula>MOD(ROW(),2)=1</formula>
    </cfRule>
  </conditionalFormatting>
  <conditionalFormatting sqref="L41:M41">
    <cfRule type="expression" dxfId="323" priority="58">
      <formula>MOD(ROW(),2)=1</formula>
    </cfRule>
  </conditionalFormatting>
  <conditionalFormatting sqref="L42:M42">
    <cfRule type="expression" dxfId="322" priority="57">
      <formula>MOD(ROW(),2)=1</formula>
    </cfRule>
  </conditionalFormatting>
  <conditionalFormatting sqref="N35:N39 N43:N46">
    <cfRule type="expression" dxfId="321" priority="56">
      <formula>MOD(ROW(),2)=1</formula>
    </cfRule>
  </conditionalFormatting>
  <conditionalFormatting sqref="N40">
    <cfRule type="expression" dxfId="320" priority="55">
      <formula>MOD(ROW(),2)=1</formula>
    </cfRule>
  </conditionalFormatting>
  <conditionalFormatting sqref="N41">
    <cfRule type="expression" dxfId="319" priority="54">
      <formula>MOD(ROW(),2)=1</formula>
    </cfRule>
  </conditionalFormatting>
  <conditionalFormatting sqref="N42">
    <cfRule type="expression" dxfId="318" priority="53">
      <formula>MOD(ROW(),2)=1</formula>
    </cfRule>
  </conditionalFormatting>
  <conditionalFormatting sqref="O35:O39 O43:O46">
    <cfRule type="expression" dxfId="317" priority="52">
      <formula>MOD(ROW(),2)=1</formula>
    </cfRule>
  </conditionalFormatting>
  <conditionalFormatting sqref="O40">
    <cfRule type="expression" dxfId="316" priority="51">
      <formula>MOD(ROW(),2)=1</formula>
    </cfRule>
  </conditionalFormatting>
  <conditionalFormatting sqref="O41">
    <cfRule type="expression" dxfId="315" priority="50">
      <formula>MOD(ROW(),2)=1</formula>
    </cfRule>
  </conditionalFormatting>
  <conditionalFormatting sqref="O42">
    <cfRule type="expression" dxfId="314" priority="49">
      <formula>MOD(ROW(),2)=1</formula>
    </cfRule>
  </conditionalFormatting>
  <conditionalFormatting sqref="P35:P39 P43:P46">
    <cfRule type="expression" dxfId="313" priority="48">
      <formula>MOD(ROW(),2)=1</formula>
    </cfRule>
  </conditionalFormatting>
  <conditionalFormatting sqref="P40">
    <cfRule type="expression" dxfId="312" priority="47">
      <formula>MOD(ROW(),2)=1</formula>
    </cfRule>
  </conditionalFormatting>
  <conditionalFormatting sqref="P41">
    <cfRule type="expression" dxfId="311" priority="46">
      <formula>MOD(ROW(),2)=1</formula>
    </cfRule>
  </conditionalFormatting>
  <conditionalFormatting sqref="P42">
    <cfRule type="expression" dxfId="310" priority="45">
      <formula>MOD(ROW(),2)=1</formula>
    </cfRule>
  </conditionalFormatting>
  <conditionalFormatting sqref="Q35:Q46">
    <cfRule type="expression" dxfId="309" priority="44">
      <formula>MOD(ROW(),2)=1</formula>
    </cfRule>
  </conditionalFormatting>
  <conditionalFormatting sqref="F57 F48:F50">
    <cfRule type="expression" dxfId="308" priority="43">
      <formula>MOD(ROW(),2)=1</formula>
    </cfRule>
  </conditionalFormatting>
  <conditionalFormatting sqref="F51:F56">
    <cfRule type="expression" dxfId="307" priority="42">
      <formula>MOD(ROW(),2)=1</formula>
    </cfRule>
  </conditionalFormatting>
  <conditionalFormatting sqref="G57 G48:G50">
    <cfRule type="expression" dxfId="306" priority="41">
      <formula>MOD(ROW(),2)=1</formula>
    </cfRule>
  </conditionalFormatting>
  <conditionalFormatting sqref="G51:G56">
    <cfRule type="expression" dxfId="305" priority="40">
      <formula>MOD(ROW(),2)=1</formula>
    </cfRule>
  </conditionalFormatting>
  <conditionalFormatting sqref="H57 H48:H50">
    <cfRule type="expression" dxfId="304" priority="39">
      <formula>MOD(ROW(),2)=1</formula>
    </cfRule>
  </conditionalFormatting>
  <conditionalFormatting sqref="H51:H56">
    <cfRule type="expression" dxfId="303" priority="38">
      <formula>MOD(ROW(),2)=1</formula>
    </cfRule>
  </conditionalFormatting>
  <conditionalFormatting sqref="I57 I48:I50">
    <cfRule type="expression" dxfId="302" priority="37">
      <formula>MOD(ROW(),2)=1</formula>
    </cfRule>
  </conditionalFormatting>
  <conditionalFormatting sqref="I51:I56">
    <cfRule type="expression" dxfId="301" priority="36">
      <formula>MOD(ROW(),2)=1</formula>
    </cfRule>
  </conditionalFormatting>
  <conditionalFormatting sqref="J57 J48:J50">
    <cfRule type="expression" dxfId="300" priority="35">
      <formula>MOD(ROW(),2)=1</formula>
    </cfRule>
  </conditionalFormatting>
  <conditionalFormatting sqref="J51:J56">
    <cfRule type="expression" dxfId="299" priority="34">
      <formula>MOD(ROW(),2)=1</formula>
    </cfRule>
  </conditionalFormatting>
  <conditionalFormatting sqref="K57 K48:K50">
    <cfRule type="expression" dxfId="298" priority="33">
      <formula>MOD(ROW(),2)=1</formula>
    </cfRule>
  </conditionalFormatting>
  <conditionalFormatting sqref="K51:K56">
    <cfRule type="expression" dxfId="297" priority="32">
      <formula>MOD(ROW(),2)=1</formula>
    </cfRule>
  </conditionalFormatting>
  <conditionalFormatting sqref="L57:M57 L48:M50">
    <cfRule type="expression" dxfId="296" priority="31">
      <formula>MOD(ROW(),2)=1</formula>
    </cfRule>
  </conditionalFormatting>
  <conditionalFormatting sqref="L51:M56">
    <cfRule type="expression" dxfId="295" priority="30">
      <formula>MOD(ROW(),2)=1</formula>
    </cfRule>
  </conditionalFormatting>
  <conditionalFormatting sqref="N57 N48:N50">
    <cfRule type="expression" dxfId="294" priority="29">
      <formula>MOD(ROW(),2)=1</formula>
    </cfRule>
  </conditionalFormatting>
  <conditionalFormatting sqref="N51:N56">
    <cfRule type="expression" dxfId="293" priority="28">
      <formula>MOD(ROW(),2)=1</formula>
    </cfRule>
  </conditionalFormatting>
  <conditionalFormatting sqref="O57 O48:O50">
    <cfRule type="expression" dxfId="292" priority="27">
      <formula>MOD(ROW(),2)=1</formula>
    </cfRule>
  </conditionalFormatting>
  <conditionalFormatting sqref="O51:O56">
    <cfRule type="expression" dxfId="291" priority="26">
      <formula>MOD(ROW(),2)=1</formula>
    </cfRule>
  </conditionalFormatting>
  <conditionalFormatting sqref="P57 P48:P50">
    <cfRule type="expression" dxfId="290" priority="25">
      <formula>MOD(ROW(),2)=1</formula>
    </cfRule>
  </conditionalFormatting>
  <conditionalFormatting sqref="P51:P56">
    <cfRule type="expression" dxfId="289" priority="24">
      <formula>MOD(ROW(),2)=1</formula>
    </cfRule>
  </conditionalFormatting>
  <conditionalFormatting sqref="Q48:Q57">
    <cfRule type="expression" dxfId="288" priority="23">
      <formula>MOD(ROW(),2)=1</formula>
    </cfRule>
  </conditionalFormatting>
  <conditionalFormatting sqref="C36:C43 C45:C46">
    <cfRule type="expression" dxfId="287" priority="22">
      <formula>MOD(ROW(),2)=1</formula>
    </cfRule>
  </conditionalFormatting>
  <conditionalFormatting sqref="C20:C30 C32:C33">
    <cfRule type="expression" dxfId="286" priority="21">
      <formula>MOD(ROW(),2)=1</formula>
    </cfRule>
  </conditionalFormatting>
  <conditionalFormatting sqref="C31">
    <cfRule type="expression" dxfId="285" priority="20">
      <formula>MOD(ROW(),2)=1</formula>
    </cfRule>
  </conditionalFormatting>
  <conditionalFormatting sqref="D44">
    <cfRule type="expression" dxfId="284" priority="19">
      <formula>MOD(ROW(),2)=1</formula>
    </cfRule>
  </conditionalFormatting>
  <conditionalFormatting sqref="C44">
    <cfRule type="expression" dxfId="283" priority="18">
      <formula>MOD(ROW(),2)=1</formula>
    </cfRule>
  </conditionalFormatting>
  <conditionalFormatting sqref="R9">
    <cfRule type="expression" dxfId="282" priority="17">
      <formula>R16&gt;P6</formula>
    </cfRule>
  </conditionalFormatting>
  <conditionalFormatting sqref="R8">
    <cfRule type="expression" dxfId="281" priority="15">
      <formula>P6&gt;R16</formula>
    </cfRule>
    <cfRule type="expression" dxfId="280" priority="16">
      <formula>R16&gt;P6</formula>
    </cfRule>
  </conditionalFormatting>
  <conditionalFormatting sqref="R4:R7">
    <cfRule type="expression" dxfId="279" priority="14">
      <formula>P6&gt;R16</formula>
    </cfRule>
  </conditionalFormatting>
  <conditionalFormatting sqref="D59">
    <cfRule type="expression" dxfId="278" priority="13">
      <formula>MOD(ROW(),2)=1</formula>
    </cfRule>
  </conditionalFormatting>
  <conditionalFormatting sqref="D60">
    <cfRule type="expression" dxfId="277" priority="12">
      <formula>MOD(ROW(),2)=1</formula>
    </cfRule>
  </conditionalFormatting>
  <conditionalFormatting sqref="D61">
    <cfRule type="expression" dxfId="276" priority="11">
      <formula>MOD(ROW(),2)=1</formula>
    </cfRule>
  </conditionalFormatting>
  <conditionalFormatting sqref="D62">
    <cfRule type="expression" dxfId="275" priority="10">
      <formula>MOD(ROW(),2)=1</formula>
    </cfRule>
  </conditionalFormatting>
  <conditionalFormatting sqref="D63">
    <cfRule type="expression" dxfId="274" priority="9">
      <formula>MOD(ROW(),2)=1</formula>
    </cfRule>
  </conditionalFormatting>
  <conditionalFormatting sqref="H8">
    <cfRule type="cellIs" dxfId="273" priority="3" operator="between">
      <formula>43831</formula>
      <formula>44196</formula>
    </cfRule>
    <cfRule type="cellIs" dxfId="272" priority="4" operator="lessThan">
      <formula>43831</formula>
    </cfRule>
  </conditionalFormatting>
  <conditionalFormatting sqref="J8">
    <cfRule type="cellIs" dxfId="271" priority="1" operator="lessThanOrEqual">
      <formula>44227</formula>
    </cfRule>
    <cfRule type="cellIs" dxfId="270" priority="2" operator="greaterThan">
      <formula>44227</formula>
    </cfRule>
  </conditionalFormatting>
  <dataValidations count="7">
    <dataValidation errorStyle="warning" allowBlank="1" showInputMessage="1" promptTitle="Labor Rate Reminder" prompt="When calculating estimated monthly cost, the PI is advised to use their fully burdened rate x number of hours scheduled to work in the month._x000a__x000a_-Fuly burdened rate is &quot;HourlyRate x 153.3%&quot;_x000a__x000a_Reminder: The NRP is exempt from Indirect Cost." sqref="E19:Q19 F20:Q33" xr:uid="{00000000-0002-0000-0500-000000000000}"/>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33" xr:uid="{00000000-0002-0000-0500-000001000000}"/>
    <dataValidation errorStyle="warning" allowBlank="1" showInputMessage="1" promptTitle="Labor Rate Reminder" prompt="Labor hours must be calculated at the fully burdened rate. Fully burdened rate = Hourly Rate x 153.2%. _x000a__x000a_Do not include any other types of indirect or overhead costs." sqref="E20:E33" xr:uid="{00000000-0002-0000-0500-000002000000}"/>
    <dataValidation type="date" errorStyle="warning" operator="lessThan" allowBlank="1" showInputMessage="1" showErrorMessage="1" errorTitle="1" error="Warning!  Projects beyond 9/30/18 require NRP pre-approval." sqref="K8:N8" xr:uid="{00000000-0002-0000-0500-000003000000}">
      <formula1>43739</formula1>
    </dataValidation>
    <dataValidation type="date" errorStyle="warning" operator="lessThanOrEqual" allowBlank="1" showInputMessage="1" showErrorMessage="1" errorTitle="POP Exceeds JAN-DEC Expiration" error="Warning.  The latest alternate preapproved date your project may expire is no later than 1/31/21." sqref="J8" xr:uid="{00000000-0002-0000-0500-000004000000}">
      <formula1>44227</formula1>
    </dataValidation>
    <dataValidation type="date" errorStyle="warning" allowBlank="1" showInputMessage="1" showErrorMessage="1" errorTitle="Start Date Warning" error="The earliest preapproved alternate date your project may start is 1/1/20. Note: project starts may be delayed further in the event of a Continuing Resoluton (CR)." sqref="H8" xr:uid="{00000000-0002-0000-0500-000005000000}">
      <formula1>43831</formula1>
      <formula2>44196</formula2>
    </dataValidation>
    <dataValidation allowBlank="1" showInputMessage="1" showErrorMessage="1" promptTitle="FY20 POP Preapproval Required" prompt="This template is only to be used by PIs that were preapproved for an alternate JAn - JAN FY20 PoP by the NRPO." sqref="G4:N4" xr:uid="{00000000-0002-0000-0500-000006000000}"/>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5C06A-6CFB-44D1-B0C9-E97CE51A60A9}">
  <dimension ref="A1:T67"/>
  <sheetViews>
    <sheetView zoomScale="70" zoomScaleNormal="70" workbookViewId="0">
      <selection activeCell="H13" sqref="H13"/>
    </sheetView>
  </sheetViews>
  <sheetFormatPr defaultColWidth="11" defaultRowHeight="15.75" x14ac:dyDescent="0.5"/>
  <cols>
    <col min="1" max="1" width="1.875" style="138" customWidth="1"/>
    <col min="2" max="2" width="2" style="138" customWidth="1"/>
    <col min="3" max="3" width="11" style="138"/>
    <col min="4" max="4" width="23.75" style="138" customWidth="1"/>
    <col min="5" max="5" width="14.5" style="138" customWidth="1"/>
    <col min="6" max="6" width="14.625" style="138" customWidth="1"/>
    <col min="7" max="8" width="16.625" style="138" customWidth="1"/>
    <col min="9" max="9" width="17.625" style="138" customWidth="1"/>
    <col min="10" max="10" width="16.375" style="138" customWidth="1"/>
    <col min="11" max="11" width="15.75" style="138" customWidth="1"/>
    <col min="12" max="12" width="15.875" style="138" customWidth="1"/>
    <col min="13" max="13" width="16.25" style="138" customWidth="1"/>
    <col min="14" max="15" width="15.875" style="138" customWidth="1"/>
    <col min="16" max="16" width="16.25" style="138" customWidth="1"/>
    <col min="17" max="17" width="41.75" style="138" customWidth="1"/>
    <col min="18" max="18" width="2" style="138" customWidth="1"/>
    <col min="19" max="19" width="2.25" style="138" customWidth="1"/>
    <col min="20" max="16384" width="11" style="138"/>
  </cols>
  <sheetData>
    <row r="1" spans="1:19" ht="16.5" customHeight="1" x14ac:dyDescent="0.5"/>
    <row r="2" spans="1:19" ht="23.45" customHeight="1" x14ac:dyDescent="0.65">
      <c r="A2" s="139"/>
      <c r="B2" s="106"/>
      <c r="C2" s="193" t="s">
        <v>13</v>
      </c>
      <c r="D2" s="193"/>
      <c r="E2" s="107" t="s">
        <v>63</v>
      </c>
      <c r="F2" s="107"/>
      <c r="G2" s="108"/>
      <c r="H2" s="108"/>
      <c r="I2" s="108"/>
      <c r="J2" s="108"/>
      <c r="K2" s="108"/>
      <c r="L2" s="108"/>
      <c r="M2" s="108"/>
      <c r="N2" s="108"/>
      <c r="O2" s="108"/>
      <c r="P2" s="108"/>
      <c r="Q2" s="108"/>
      <c r="R2" s="109"/>
      <c r="S2" s="139"/>
    </row>
    <row r="3" spans="1:19" ht="7.9" customHeight="1" thickBot="1" x14ac:dyDescent="0.7">
      <c r="A3" s="139"/>
      <c r="B3" s="110"/>
      <c r="C3" s="194"/>
      <c r="D3" s="194"/>
      <c r="E3" s="111"/>
      <c r="F3" s="111"/>
      <c r="G3" s="112"/>
      <c r="H3" s="112"/>
      <c r="I3" s="112"/>
      <c r="J3" s="112"/>
      <c r="K3" s="112"/>
      <c r="L3" s="112"/>
      <c r="M3" s="112"/>
      <c r="N3" s="112"/>
      <c r="O3" s="112"/>
      <c r="P3" s="112"/>
      <c r="Q3" s="112"/>
      <c r="R3" s="113"/>
      <c r="S3" s="139"/>
    </row>
    <row r="4" spans="1:19" ht="19.5" customHeight="1" thickBot="1" x14ac:dyDescent="0.6">
      <c r="A4" s="139"/>
      <c r="B4" s="110"/>
      <c r="C4" s="194"/>
      <c r="D4" s="194"/>
      <c r="E4" s="114" t="s">
        <v>2</v>
      </c>
      <c r="F4" s="114"/>
      <c r="G4" s="198" t="s">
        <v>48</v>
      </c>
      <c r="H4" s="199"/>
      <c r="I4" s="199"/>
      <c r="J4" s="199"/>
      <c r="K4" s="199"/>
      <c r="L4" s="199"/>
      <c r="M4" s="200"/>
      <c r="N4" s="160" t="s">
        <v>7</v>
      </c>
      <c r="O4" s="189" t="s">
        <v>20</v>
      </c>
      <c r="P4" s="190"/>
      <c r="Q4" s="188" t="s">
        <v>38</v>
      </c>
      <c r="R4" s="113"/>
      <c r="S4" s="139"/>
    </row>
    <row r="5" spans="1:19" ht="7.9" customHeight="1" thickBot="1" x14ac:dyDescent="0.6">
      <c r="A5" s="139"/>
      <c r="B5" s="110"/>
      <c r="C5" s="194"/>
      <c r="D5" s="194"/>
      <c r="E5" s="114"/>
      <c r="F5" s="114"/>
      <c r="G5" s="112"/>
      <c r="H5" s="112"/>
      <c r="I5" s="112"/>
      <c r="J5" s="112"/>
      <c r="K5" s="112"/>
      <c r="L5" s="112"/>
      <c r="M5" s="112"/>
      <c r="N5" s="161"/>
      <c r="O5" s="112"/>
      <c r="P5" s="112"/>
      <c r="Q5" s="188"/>
      <c r="R5" s="113"/>
      <c r="S5" s="139"/>
    </row>
    <row r="6" spans="1:19" ht="18" customHeight="1" thickBot="1" x14ac:dyDescent="0.6">
      <c r="A6" s="139"/>
      <c r="B6" s="110"/>
      <c r="C6" s="194"/>
      <c r="D6" s="194"/>
      <c r="E6" s="114" t="s">
        <v>3</v>
      </c>
      <c r="F6" s="114"/>
      <c r="G6" s="198" t="s">
        <v>18</v>
      </c>
      <c r="H6" s="199"/>
      <c r="I6" s="199"/>
      <c r="J6" s="199"/>
      <c r="K6" s="199"/>
      <c r="L6" s="199"/>
      <c r="M6" s="200"/>
      <c r="N6" s="160" t="s">
        <v>8</v>
      </c>
      <c r="O6" s="191">
        <v>0</v>
      </c>
      <c r="P6" s="192"/>
      <c r="Q6" s="188"/>
      <c r="R6" s="113"/>
      <c r="S6" s="139"/>
    </row>
    <row r="7" spans="1:19" ht="14.25" customHeight="1" thickBot="1" x14ac:dyDescent="0.6">
      <c r="A7" s="139"/>
      <c r="B7" s="110"/>
      <c r="C7" s="194"/>
      <c r="D7" s="194"/>
      <c r="E7" s="114"/>
      <c r="F7" s="114"/>
      <c r="G7" s="112"/>
      <c r="H7" s="112"/>
      <c r="I7" s="112"/>
      <c r="J7" s="112"/>
      <c r="K7" s="112"/>
      <c r="L7" s="112"/>
      <c r="M7" s="112"/>
      <c r="N7" s="161"/>
      <c r="O7" s="112"/>
      <c r="P7" s="112"/>
      <c r="Q7" s="188"/>
      <c r="R7" s="113"/>
      <c r="S7" s="139"/>
    </row>
    <row r="8" spans="1:19" ht="21" customHeight="1" thickBot="1" x14ac:dyDescent="0.6">
      <c r="A8" s="139"/>
      <c r="B8" s="110"/>
      <c r="C8" s="194"/>
      <c r="D8" s="194"/>
      <c r="E8" s="114" t="s">
        <v>4</v>
      </c>
      <c r="F8" s="114"/>
      <c r="G8" s="155" t="s">
        <v>5</v>
      </c>
      <c r="H8" s="115">
        <v>43922</v>
      </c>
      <c r="I8" s="156" t="s">
        <v>6</v>
      </c>
      <c r="J8" s="115">
        <v>44286</v>
      </c>
      <c r="K8" s="112"/>
      <c r="L8" s="159"/>
      <c r="M8" s="159"/>
      <c r="N8" s="160" t="s">
        <v>14</v>
      </c>
      <c r="O8" s="196" t="s">
        <v>15</v>
      </c>
      <c r="P8" s="197"/>
      <c r="Q8" s="157">
        <f>O6-Q16</f>
        <v>0</v>
      </c>
      <c r="R8" s="113"/>
      <c r="S8" s="139"/>
    </row>
    <row r="9" spans="1:19" ht="38.25" customHeight="1" thickBot="1" x14ac:dyDescent="0.55000000000000004">
      <c r="B9" s="110"/>
      <c r="C9" s="195"/>
      <c r="D9" s="195"/>
      <c r="E9" s="147"/>
      <c r="F9" s="147"/>
      <c r="G9" s="147"/>
      <c r="H9" s="147"/>
      <c r="I9" s="152"/>
      <c r="J9" s="147"/>
      <c r="K9" s="147"/>
      <c r="L9" s="147"/>
      <c r="M9" s="147"/>
      <c r="N9" s="147"/>
      <c r="O9" s="147"/>
      <c r="P9" s="147"/>
      <c r="Q9" s="153" t="s">
        <v>37</v>
      </c>
      <c r="R9" s="136"/>
    </row>
    <row r="10" spans="1:19" s="140" customFormat="1" x14ac:dyDescent="0.5">
      <c r="B10" s="118"/>
      <c r="C10" s="178" t="s">
        <v>0</v>
      </c>
      <c r="D10" s="179"/>
      <c r="E10" s="128">
        <v>43922</v>
      </c>
      <c r="F10" s="128">
        <v>43952</v>
      </c>
      <c r="G10" s="128">
        <v>43983</v>
      </c>
      <c r="H10" s="128">
        <v>44013</v>
      </c>
      <c r="I10" s="128">
        <v>44044</v>
      </c>
      <c r="J10" s="128">
        <v>44075</v>
      </c>
      <c r="K10" s="128">
        <v>44105</v>
      </c>
      <c r="L10" s="128">
        <v>44136</v>
      </c>
      <c r="M10" s="128">
        <v>44166</v>
      </c>
      <c r="N10" s="128">
        <v>44197</v>
      </c>
      <c r="O10" s="128">
        <v>44228</v>
      </c>
      <c r="P10" s="128">
        <v>44256</v>
      </c>
      <c r="Q10" s="137" t="s">
        <v>31</v>
      </c>
      <c r="R10" s="135"/>
    </row>
    <row r="11" spans="1:19" x14ac:dyDescent="0.5">
      <c r="B11" s="110"/>
      <c r="C11" s="180" t="s">
        <v>10</v>
      </c>
      <c r="D11" s="181"/>
      <c r="E11" s="129">
        <f t="shared" ref="E11:P11" si="0">SUM(E19:E33)</f>
        <v>0</v>
      </c>
      <c r="F11" s="129">
        <f t="shared" si="0"/>
        <v>0</v>
      </c>
      <c r="G11" s="129">
        <f t="shared" si="0"/>
        <v>0</v>
      </c>
      <c r="H11" s="129">
        <f t="shared" si="0"/>
        <v>0</v>
      </c>
      <c r="I11" s="129">
        <f>SUM(I19:I33)</f>
        <v>0</v>
      </c>
      <c r="J11" s="129">
        <f t="shared" si="0"/>
        <v>0</v>
      </c>
      <c r="K11" s="129">
        <f>SUM(K19:K33)</f>
        <v>0</v>
      </c>
      <c r="L11" s="129">
        <f t="shared" si="0"/>
        <v>0</v>
      </c>
      <c r="M11" s="129">
        <f t="shared" si="0"/>
        <v>0</v>
      </c>
      <c r="N11" s="129">
        <f t="shared" si="0"/>
        <v>0</v>
      </c>
      <c r="O11" s="129">
        <f t="shared" si="0"/>
        <v>0</v>
      </c>
      <c r="P11" s="129">
        <f t="shared" si="0"/>
        <v>0</v>
      </c>
      <c r="Q11" s="130">
        <f>SUM(E11:P11)</f>
        <v>0</v>
      </c>
      <c r="R11" s="136"/>
    </row>
    <row r="12" spans="1:19" x14ac:dyDescent="0.5">
      <c r="B12" s="110"/>
      <c r="C12" s="180" t="s">
        <v>11</v>
      </c>
      <c r="D12" s="181"/>
      <c r="E12" s="129">
        <f t="shared" ref="E12:P12" si="1">SUM(E35:E46)</f>
        <v>0</v>
      </c>
      <c r="F12" s="129">
        <f t="shared" si="1"/>
        <v>0</v>
      </c>
      <c r="G12" s="129">
        <f t="shared" si="1"/>
        <v>0</v>
      </c>
      <c r="H12" s="129">
        <f t="shared" si="1"/>
        <v>0</v>
      </c>
      <c r="I12" s="129">
        <f t="shared" si="1"/>
        <v>0</v>
      </c>
      <c r="J12" s="129">
        <f t="shared" si="1"/>
        <v>0</v>
      </c>
      <c r="K12" s="129">
        <f t="shared" si="1"/>
        <v>0</v>
      </c>
      <c r="L12" s="129">
        <f t="shared" si="1"/>
        <v>0</v>
      </c>
      <c r="M12" s="129">
        <f t="shared" si="1"/>
        <v>0</v>
      </c>
      <c r="N12" s="129">
        <f t="shared" si="1"/>
        <v>0</v>
      </c>
      <c r="O12" s="129">
        <f t="shared" si="1"/>
        <v>0</v>
      </c>
      <c r="P12" s="129">
        <f t="shared" si="1"/>
        <v>0</v>
      </c>
      <c r="Q12" s="130">
        <f>SUM(E12:P12)</f>
        <v>0</v>
      </c>
      <c r="R12" s="136"/>
    </row>
    <row r="13" spans="1:19" x14ac:dyDescent="0.5">
      <c r="B13" s="110"/>
      <c r="C13" s="180" t="s">
        <v>12</v>
      </c>
      <c r="D13" s="181"/>
      <c r="E13" s="129">
        <f t="shared" ref="E13:P13" si="2">SUM(E48:E57)</f>
        <v>0</v>
      </c>
      <c r="F13" s="129">
        <f t="shared" si="2"/>
        <v>0</v>
      </c>
      <c r="G13" s="129">
        <f t="shared" si="2"/>
        <v>0</v>
      </c>
      <c r="H13" s="129">
        <f t="shared" si="2"/>
        <v>0</v>
      </c>
      <c r="I13" s="129">
        <f>SUM(I48:I57)</f>
        <v>0</v>
      </c>
      <c r="J13" s="129">
        <f t="shared" si="2"/>
        <v>0</v>
      </c>
      <c r="K13" s="129">
        <f t="shared" si="2"/>
        <v>0</v>
      </c>
      <c r="L13" s="129">
        <f t="shared" si="2"/>
        <v>0</v>
      </c>
      <c r="M13" s="129">
        <f t="shared" si="2"/>
        <v>0</v>
      </c>
      <c r="N13" s="129">
        <f t="shared" si="2"/>
        <v>0</v>
      </c>
      <c r="O13" s="129">
        <f t="shared" si="2"/>
        <v>0</v>
      </c>
      <c r="P13" s="129">
        <f t="shared" si="2"/>
        <v>0</v>
      </c>
      <c r="Q13" s="130">
        <f>SUM(E13:P13)</f>
        <v>0</v>
      </c>
      <c r="R13" s="136"/>
    </row>
    <row r="14" spans="1:19" x14ac:dyDescent="0.5">
      <c r="B14" s="110"/>
      <c r="C14" s="180" t="s">
        <v>36</v>
      </c>
      <c r="D14" s="181"/>
      <c r="E14" s="129">
        <f t="shared" ref="E14:P14" si="3">SUM(E59:E63)</f>
        <v>0</v>
      </c>
      <c r="F14" s="129">
        <f t="shared" si="3"/>
        <v>0</v>
      </c>
      <c r="G14" s="129">
        <f t="shared" si="3"/>
        <v>0</v>
      </c>
      <c r="H14" s="129">
        <f t="shared" si="3"/>
        <v>0</v>
      </c>
      <c r="I14" s="129">
        <f t="shared" si="3"/>
        <v>0</v>
      </c>
      <c r="J14" s="129">
        <f t="shared" si="3"/>
        <v>0</v>
      </c>
      <c r="K14" s="129">
        <f t="shared" si="3"/>
        <v>0</v>
      </c>
      <c r="L14" s="129">
        <f t="shared" si="3"/>
        <v>0</v>
      </c>
      <c r="M14" s="129">
        <f t="shared" si="3"/>
        <v>0</v>
      </c>
      <c r="N14" s="129">
        <f t="shared" si="3"/>
        <v>0</v>
      </c>
      <c r="O14" s="129">
        <f t="shared" si="3"/>
        <v>0</v>
      </c>
      <c r="P14" s="129">
        <f t="shared" si="3"/>
        <v>0</v>
      </c>
      <c r="Q14" s="130">
        <f>SUM(E14:P14)</f>
        <v>0</v>
      </c>
      <c r="R14" s="136"/>
    </row>
    <row r="15" spans="1:19" x14ac:dyDescent="0.5">
      <c r="B15" s="110"/>
      <c r="C15" s="182" t="s">
        <v>35</v>
      </c>
      <c r="D15" s="183"/>
      <c r="E15" s="131">
        <f t="shared" ref="E15:P15" si="4">SUM(E11:E14)</f>
        <v>0</v>
      </c>
      <c r="F15" s="131">
        <f t="shared" si="4"/>
        <v>0</v>
      </c>
      <c r="G15" s="131">
        <f t="shared" si="4"/>
        <v>0</v>
      </c>
      <c r="H15" s="131">
        <f t="shared" si="4"/>
        <v>0</v>
      </c>
      <c r="I15" s="131">
        <f t="shared" si="4"/>
        <v>0</v>
      </c>
      <c r="J15" s="131">
        <f t="shared" si="4"/>
        <v>0</v>
      </c>
      <c r="K15" s="131">
        <f t="shared" si="4"/>
        <v>0</v>
      </c>
      <c r="L15" s="131">
        <f t="shared" si="4"/>
        <v>0</v>
      </c>
      <c r="M15" s="131">
        <f t="shared" si="4"/>
        <v>0</v>
      </c>
      <c r="N15" s="131">
        <f t="shared" si="4"/>
        <v>0</v>
      </c>
      <c r="O15" s="131">
        <f t="shared" si="4"/>
        <v>0</v>
      </c>
      <c r="P15" s="131">
        <f t="shared" si="4"/>
        <v>0</v>
      </c>
      <c r="Q15" s="132">
        <f>SUM(E15:P15)</f>
        <v>0</v>
      </c>
      <c r="R15" s="136"/>
    </row>
    <row r="16" spans="1:19" ht="16.149999999999999" thickBot="1" x14ac:dyDescent="0.55000000000000004">
      <c r="B16" s="110"/>
      <c r="C16" s="167" t="s">
        <v>1</v>
      </c>
      <c r="D16" s="168"/>
      <c r="E16" s="133">
        <f>E15</f>
        <v>0</v>
      </c>
      <c r="F16" s="133">
        <f>E16+F15</f>
        <v>0</v>
      </c>
      <c r="G16" s="133">
        <f t="shared" ref="G16:P16" si="5">F16+G15</f>
        <v>0</v>
      </c>
      <c r="H16" s="133">
        <f t="shared" si="5"/>
        <v>0</v>
      </c>
      <c r="I16" s="133">
        <f t="shared" si="5"/>
        <v>0</v>
      </c>
      <c r="J16" s="133">
        <f t="shared" si="5"/>
        <v>0</v>
      </c>
      <c r="K16" s="133">
        <f t="shared" si="5"/>
        <v>0</v>
      </c>
      <c r="L16" s="133">
        <f t="shared" si="5"/>
        <v>0</v>
      </c>
      <c r="M16" s="133">
        <f t="shared" si="5"/>
        <v>0</v>
      </c>
      <c r="N16" s="133">
        <f t="shared" si="5"/>
        <v>0</v>
      </c>
      <c r="O16" s="133">
        <f t="shared" si="5"/>
        <v>0</v>
      </c>
      <c r="P16" s="133">
        <f t="shared" si="5"/>
        <v>0</v>
      </c>
      <c r="Q16" s="134">
        <f>P16</f>
        <v>0</v>
      </c>
      <c r="R16" s="136"/>
    </row>
    <row r="17" spans="1:20" ht="21.6" customHeight="1" x14ac:dyDescent="0.5">
      <c r="A17" s="139"/>
      <c r="B17" s="110"/>
      <c r="C17" s="169" t="s">
        <v>53</v>
      </c>
      <c r="D17" s="169"/>
      <c r="E17" s="169"/>
      <c r="F17" s="169"/>
      <c r="G17" s="169"/>
      <c r="H17" s="169"/>
      <c r="I17" s="169"/>
      <c r="J17" s="169"/>
      <c r="K17" s="169"/>
      <c r="L17" s="169"/>
      <c r="M17" s="169"/>
      <c r="N17" s="169"/>
      <c r="O17" s="169"/>
      <c r="P17" s="169"/>
      <c r="Q17" s="158" t="s">
        <v>22</v>
      </c>
      <c r="R17" s="113"/>
      <c r="S17" s="139"/>
      <c r="T17" s="139"/>
    </row>
    <row r="18" spans="1:20" ht="5.25" customHeight="1" x14ac:dyDescent="0.5">
      <c r="B18" s="110"/>
      <c r="C18" s="122"/>
      <c r="D18" s="122"/>
      <c r="E18" s="122"/>
      <c r="F18" s="122"/>
      <c r="G18" s="122"/>
      <c r="H18" s="122"/>
      <c r="I18" s="122"/>
      <c r="J18" s="122"/>
      <c r="K18" s="122"/>
      <c r="L18" s="122"/>
      <c r="M18" s="122"/>
      <c r="N18" s="122"/>
      <c r="O18" s="122"/>
      <c r="P18" s="122"/>
      <c r="Q18" s="122"/>
      <c r="R18" s="113"/>
    </row>
    <row r="19" spans="1:20" s="139" customFormat="1" x14ac:dyDescent="0.5">
      <c r="B19" s="110"/>
      <c r="C19" s="145" t="s">
        <v>10</v>
      </c>
      <c r="D19" s="146" t="s">
        <v>33</v>
      </c>
      <c r="E19" s="154"/>
      <c r="F19" s="154"/>
      <c r="G19" s="154"/>
      <c r="H19" s="154"/>
      <c r="I19" s="154"/>
      <c r="J19" s="154"/>
      <c r="K19" s="154"/>
      <c r="L19" s="154"/>
      <c r="M19" s="154"/>
      <c r="N19" s="154"/>
      <c r="O19" s="154"/>
      <c r="P19" s="154"/>
      <c r="Q19" s="149"/>
      <c r="R19" s="113"/>
    </row>
    <row r="20" spans="1:20" x14ac:dyDescent="0.5">
      <c r="B20" s="110"/>
      <c r="C20" s="145" t="s">
        <v>10</v>
      </c>
      <c r="D20" s="146" t="s">
        <v>33</v>
      </c>
      <c r="E20" s="124"/>
      <c r="F20" s="154"/>
      <c r="G20" s="154"/>
      <c r="H20" s="154"/>
      <c r="I20" s="154"/>
      <c r="J20" s="154"/>
      <c r="K20" s="154"/>
      <c r="L20" s="154"/>
      <c r="M20" s="154"/>
      <c r="N20" s="154"/>
      <c r="O20" s="154"/>
      <c r="P20" s="154"/>
      <c r="Q20" s="149"/>
      <c r="R20" s="113"/>
    </row>
    <row r="21" spans="1:20" x14ac:dyDescent="0.5">
      <c r="B21" s="110"/>
      <c r="C21" s="145" t="s">
        <v>10</v>
      </c>
      <c r="D21" s="146" t="s">
        <v>33</v>
      </c>
      <c r="E21" s="124"/>
      <c r="F21" s="154"/>
      <c r="G21" s="154"/>
      <c r="H21" s="154"/>
      <c r="I21" s="154"/>
      <c r="J21" s="154"/>
      <c r="K21" s="154"/>
      <c r="L21" s="154"/>
      <c r="M21" s="154"/>
      <c r="N21" s="154"/>
      <c r="O21" s="154"/>
      <c r="P21" s="154"/>
      <c r="Q21" s="149"/>
      <c r="R21" s="113"/>
    </row>
    <row r="22" spans="1:20" x14ac:dyDescent="0.5">
      <c r="B22" s="110"/>
      <c r="C22" s="145" t="s">
        <v>10</v>
      </c>
      <c r="D22" s="146" t="s">
        <v>33</v>
      </c>
      <c r="E22" s="124"/>
      <c r="F22" s="154"/>
      <c r="G22" s="154"/>
      <c r="H22" s="154"/>
      <c r="I22" s="154"/>
      <c r="J22" s="154"/>
      <c r="K22" s="154"/>
      <c r="L22" s="154"/>
      <c r="M22" s="154"/>
      <c r="N22" s="154"/>
      <c r="O22" s="154"/>
      <c r="P22" s="154"/>
      <c r="Q22" s="149"/>
      <c r="R22" s="113"/>
    </row>
    <row r="23" spans="1:20" x14ac:dyDescent="0.5">
      <c r="B23" s="110"/>
      <c r="C23" s="145" t="s">
        <v>10</v>
      </c>
      <c r="D23" s="146" t="s">
        <v>33</v>
      </c>
      <c r="E23" s="124"/>
      <c r="F23" s="154"/>
      <c r="G23" s="154"/>
      <c r="H23" s="154"/>
      <c r="I23" s="154"/>
      <c r="J23" s="154"/>
      <c r="K23" s="154"/>
      <c r="L23" s="154"/>
      <c r="M23" s="154"/>
      <c r="N23" s="154"/>
      <c r="O23" s="154"/>
      <c r="P23" s="154"/>
      <c r="Q23" s="149"/>
      <c r="R23" s="113"/>
    </row>
    <row r="24" spans="1:20" x14ac:dyDescent="0.5">
      <c r="B24" s="110"/>
      <c r="C24" s="145" t="s">
        <v>10</v>
      </c>
      <c r="D24" s="146" t="s">
        <v>33</v>
      </c>
      <c r="E24" s="124"/>
      <c r="F24" s="154"/>
      <c r="G24" s="154"/>
      <c r="H24" s="154"/>
      <c r="I24" s="154"/>
      <c r="J24" s="154"/>
      <c r="K24" s="154"/>
      <c r="L24" s="154"/>
      <c r="M24" s="154"/>
      <c r="N24" s="154"/>
      <c r="O24" s="154"/>
      <c r="P24" s="154"/>
      <c r="Q24" s="149"/>
      <c r="R24" s="113"/>
    </row>
    <row r="25" spans="1:20" x14ac:dyDescent="0.5">
      <c r="B25" s="110"/>
      <c r="C25" s="145" t="s">
        <v>10</v>
      </c>
      <c r="D25" s="146" t="s">
        <v>33</v>
      </c>
      <c r="E25" s="124"/>
      <c r="F25" s="154"/>
      <c r="G25" s="154"/>
      <c r="H25" s="154"/>
      <c r="I25" s="154"/>
      <c r="J25" s="154"/>
      <c r="K25" s="154"/>
      <c r="L25" s="154"/>
      <c r="M25" s="154"/>
      <c r="N25" s="154"/>
      <c r="O25" s="154"/>
      <c r="P25" s="154"/>
      <c r="Q25" s="149"/>
      <c r="R25" s="113"/>
    </row>
    <row r="26" spans="1:20" x14ac:dyDescent="0.5">
      <c r="B26" s="110"/>
      <c r="C26" s="145" t="s">
        <v>10</v>
      </c>
      <c r="D26" s="146" t="s">
        <v>33</v>
      </c>
      <c r="E26" s="124"/>
      <c r="F26" s="154"/>
      <c r="G26" s="154"/>
      <c r="H26" s="154"/>
      <c r="I26" s="154"/>
      <c r="J26" s="154"/>
      <c r="K26" s="154"/>
      <c r="L26" s="154"/>
      <c r="M26" s="154"/>
      <c r="N26" s="154"/>
      <c r="O26" s="154"/>
      <c r="P26" s="154"/>
      <c r="Q26" s="149"/>
      <c r="R26" s="113"/>
    </row>
    <row r="27" spans="1:20" x14ac:dyDescent="0.5">
      <c r="B27" s="110"/>
      <c r="C27" s="145" t="s">
        <v>10</v>
      </c>
      <c r="D27" s="146" t="s">
        <v>33</v>
      </c>
      <c r="E27" s="124"/>
      <c r="F27" s="154"/>
      <c r="G27" s="154"/>
      <c r="H27" s="154"/>
      <c r="I27" s="154"/>
      <c r="J27" s="154"/>
      <c r="K27" s="154"/>
      <c r="L27" s="154"/>
      <c r="M27" s="154"/>
      <c r="N27" s="154"/>
      <c r="O27" s="154"/>
      <c r="P27" s="154"/>
      <c r="Q27" s="149"/>
      <c r="R27" s="113"/>
    </row>
    <row r="28" spans="1:20" x14ac:dyDescent="0.5">
      <c r="B28" s="110"/>
      <c r="C28" s="145" t="s">
        <v>10</v>
      </c>
      <c r="D28" s="146" t="s">
        <v>33</v>
      </c>
      <c r="E28" s="124"/>
      <c r="F28" s="154"/>
      <c r="G28" s="154"/>
      <c r="H28" s="154"/>
      <c r="I28" s="154"/>
      <c r="J28" s="154"/>
      <c r="K28" s="154"/>
      <c r="L28" s="154"/>
      <c r="M28" s="154"/>
      <c r="N28" s="154"/>
      <c r="O28" s="154"/>
      <c r="P28" s="154"/>
      <c r="Q28" s="149"/>
      <c r="R28" s="113"/>
    </row>
    <row r="29" spans="1:20" x14ac:dyDescent="0.5">
      <c r="B29" s="110"/>
      <c r="C29" s="145" t="s">
        <v>10</v>
      </c>
      <c r="D29" s="146" t="s">
        <v>33</v>
      </c>
      <c r="E29" s="124"/>
      <c r="F29" s="154"/>
      <c r="G29" s="154"/>
      <c r="H29" s="154"/>
      <c r="I29" s="154"/>
      <c r="J29" s="154"/>
      <c r="K29" s="154"/>
      <c r="L29" s="154"/>
      <c r="M29" s="154"/>
      <c r="N29" s="154"/>
      <c r="O29" s="154"/>
      <c r="P29" s="154"/>
      <c r="Q29" s="149"/>
      <c r="R29" s="113"/>
    </row>
    <row r="30" spans="1:20" x14ac:dyDescent="0.5">
      <c r="B30" s="110"/>
      <c r="C30" s="145" t="s">
        <v>10</v>
      </c>
      <c r="D30" s="146" t="s">
        <v>33</v>
      </c>
      <c r="E30" s="124"/>
      <c r="F30" s="154"/>
      <c r="G30" s="154"/>
      <c r="H30" s="154"/>
      <c r="I30" s="154"/>
      <c r="J30" s="154"/>
      <c r="K30" s="154"/>
      <c r="L30" s="154"/>
      <c r="M30" s="154"/>
      <c r="N30" s="154"/>
      <c r="O30" s="154"/>
      <c r="P30" s="154"/>
      <c r="Q30" s="149"/>
      <c r="R30" s="113"/>
    </row>
    <row r="31" spans="1:20" x14ac:dyDescent="0.5">
      <c r="B31" s="110"/>
      <c r="C31" s="145" t="s">
        <v>10</v>
      </c>
      <c r="D31" s="146" t="s">
        <v>33</v>
      </c>
      <c r="E31" s="124"/>
      <c r="F31" s="154"/>
      <c r="G31" s="154"/>
      <c r="H31" s="154"/>
      <c r="I31" s="154"/>
      <c r="J31" s="154"/>
      <c r="K31" s="154"/>
      <c r="L31" s="154"/>
      <c r="M31" s="154"/>
      <c r="N31" s="154"/>
      <c r="O31" s="154"/>
      <c r="P31" s="154"/>
      <c r="Q31" s="149"/>
      <c r="R31" s="113"/>
    </row>
    <row r="32" spans="1:20" x14ac:dyDescent="0.5">
      <c r="B32" s="110"/>
      <c r="C32" s="145" t="s">
        <v>10</v>
      </c>
      <c r="D32" s="146" t="s">
        <v>33</v>
      </c>
      <c r="E32" s="124"/>
      <c r="F32" s="154"/>
      <c r="G32" s="154"/>
      <c r="H32" s="154"/>
      <c r="I32" s="154"/>
      <c r="J32" s="154"/>
      <c r="K32" s="154"/>
      <c r="L32" s="154"/>
      <c r="M32" s="154"/>
      <c r="N32" s="154"/>
      <c r="O32" s="154"/>
      <c r="P32" s="154"/>
      <c r="Q32" s="149"/>
      <c r="R32" s="113"/>
    </row>
    <row r="33" spans="2:18" x14ac:dyDescent="0.5">
      <c r="B33" s="110"/>
      <c r="C33" s="145" t="s">
        <v>10</v>
      </c>
      <c r="D33" s="146" t="s">
        <v>33</v>
      </c>
      <c r="E33" s="124"/>
      <c r="F33" s="154"/>
      <c r="G33" s="154"/>
      <c r="H33" s="154"/>
      <c r="I33" s="154"/>
      <c r="J33" s="154"/>
      <c r="K33" s="154"/>
      <c r="L33" s="154"/>
      <c r="M33" s="154"/>
      <c r="N33" s="154"/>
      <c r="O33" s="154"/>
      <c r="P33" s="154"/>
      <c r="Q33" s="149"/>
      <c r="R33" s="113"/>
    </row>
    <row r="34" spans="2:18" ht="5.45" customHeight="1" x14ac:dyDescent="0.5">
      <c r="B34" s="110"/>
      <c r="C34" s="122"/>
      <c r="D34" s="125"/>
      <c r="E34" s="125"/>
      <c r="F34" s="125"/>
      <c r="G34" s="125"/>
      <c r="H34" s="125"/>
      <c r="I34" s="125"/>
      <c r="J34" s="125"/>
      <c r="K34" s="125"/>
      <c r="L34" s="125"/>
      <c r="M34" s="125"/>
      <c r="N34" s="125"/>
      <c r="O34" s="125"/>
      <c r="P34" s="125"/>
      <c r="Q34" s="125"/>
      <c r="R34" s="113"/>
    </row>
    <row r="35" spans="2:18" x14ac:dyDescent="0.5">
      <c r="B35" s="110"/>
      <c r="C35" s="123" t="s">
        <v>11</v>
      </c>
      <c r="D35" s="148" t="s">
        <v>21</v>
      </c>
      <c r="E35" s="124"/>
      <c r="F35" s="124"/>
      <c r="G35" s="124"/>
      <c r="H35" s="124"/>
      <c r="I35" s="124"/>
      <c r="J35" s="124"/>
      <c r="K35" s="124"/>
      <c r="L35" s="124"/>
      <c r="M35" s="124"/>
      <c r="N35" s="124"/>
      <c r="O35" s="124"/>
      <c r="P35" s="124"/>
      <c r="Q35" s="151"/>
      <c r="R35" s="113"/>
    </row>
    <row r="36" spans="2:18" x14ac:dyDescent="0.5">
      <c r="B36" s="110"/>
      <c r="C36" s="123" t="s">
        <v>11</v>
      </c>
      <c r="D36" s="148" t="s">
        <v>21</v>
      </c>
      <c r="E36" s="124"/>
      <c r="F36" s="124"/>
      <c r="G36" s="124"/>
      <c r="H36" s="124"/>
      <c r="I36" s="124"/>
      <c r="J36" s="124"/>
      <c r="K36" s="124"/>
      <c r="L36" s="124"/>
      <c r="M36" s="124"/>
      <c r="N36" s="124"/>
      <c r="O36" s="124"/>
      <c r="P36" s="124"/>
      <c r="Q36" s="149"/>
      <c r="R36" s="113"/>
    </row>
    <row r="37" spans="2:18" x14ac:dyDescent="0.5">
      <c r="B37" s="110"/>
      <c r="C37" s="123" t="s">
        <v>11</v>
      </c>
      <c r="D37" s="148" t="s">
        <v>21</v>
      </c>
      <c r="E37" s="124"/>
      <c r="F37" s="124"/>
      <c r="G37" s="124"/>
      <c r="H37" s="124"/>
      <c r="I37" s="124"/>
      <c r="J37" s="124"/>
      <c r="K37" s="124"/>
      <c r="L37" s="124"/>
      <c r="M37" s="124"/>
      <c r="N37" s="124"/>
      <c r="O37" s="124"/>
      <c r="P37" s="124"/>
      <c r="Q37" s="149"/>
      <c r="R37" s="113"/>
    </row>
    <row r="38" spans="2:18" x14ac:dyDescent="0.5">
      <c r="B38" s="110"/>
      <c r="C38" s="123" t="s">
        <v>11</v>
      </c>
      <c r="D38" s="148" t="s">
        <v>21</v>
      </c>
      <c r="E38" s="124"/>
      <c r="F38" s="124"/>
      <c r="G38" s="124"/>
      <c r="H38" s="124"/>
      <c r="I38" s="124"/>
      <c r="J38" s="124"/>
      <c r="K38" s="124"/>
      <c r="L38" s="124"/>
      <c r="M38" s="124"/>
      <c r="N38" s="124"/>
      <c r="O38" s="124"/>
      <c r="P38" s="124"/>
      <c r="Q38" s="149"/>
      <c r="R38" s="113"/>
    </row>
    <row r="39" spans="2:18" x14ac:dyDescent="0.5">
      <c r="B39" s="110"/>
      <c r="C39" s="123" t="s">
        <v>11</v>
      </c>
      <c r="D39" s="148" t="s">
        <v>21</v>
      </c>
      <c r="E39" s="124"/>
      <c r="F39" s="124"/>
      <c r="G39" s="124"/>
      <c r="H39" s="124"/>
      <c r="I39" s="124"/>
      <c r="J39" s="124"/>
      <c r="K39" s="124"/>
      <c r="L39" s="124"/>
      <c r="M39" s="124"/>
      <c r="N39" s="124"/>
      <c r="O39" s="124"/>
      <c r="P39" s="124"/>
      <c r="Q39" s="149"/>
      <c r="R39" s="113"/>
    </row>
    <row r="40" spans="2:18" x14ac:dyDescent="0.5">
      <c r="B40" s="110"/>
      <c r="C40" s="123" t="s">
        <v>11</v>
      </c>
      <c r="D40" s="148" t="s">
        <v>21</v>
      </c>
      <c r="E40" s="124"/>
      <c r="F40" s="124"/>
      <c r="G40" s="124"/>
      <c r="H40" s="124"/>
      <c r="I40" s="124"/>
      <c r="J40" s="124"/>
      <c r="K40" s="124"/>
      <c r="L40" s="124"/>
      <c r="M40" s="124"/>
      <c r="N40" s="124"/>
      <c r="O40" s="124"/>
      <c r="P40" s="124"/>
      <c r="Q40" s="149"/>
      <c r="R40" s="113"/>
    </row>
    <row r="41" spans="2:18" x14ac:dyDescent="0.5">
      <c r="B41" s="110"/>
      <c r="C41" s="123" t="s">
        <v>11</v>
      </c>
      <c r="D41" s="148" t="s">
        <v>21</v>
      </c>
      <c r="E41" s="124"/>
      <c r="F41" s="124"/>
      <c r="G41" s="124"/>
      <c r="H41" s="124"/>
      <c r="I41" s="124"/>
      <c r="J41" s="124"/>
      <c r="K41" s="124"/>
      <c r="L41" s="124"/>
      <c r="M41" s="124"/>
      <c r="N41" s="124"/>
      <c r="O41" s="124"/>
      <c r="P41" s="124"/>
      <c r="Q41" s="149"/>
      <c r="R41" s="113"/>
    </row>
    <row r="42" spans="2:18" x14ac:dyDescent="0.5">
      <c r="B42" s="110"/>
      <c r="C42" s="123" t="s">
        <v>11</v>
      </c>
      <c r="D42" s="148" t="s">
        <v>21</v>
      </c>
      <c r="E42" s="124"/>
      <c r="F42" s="124"/>
      <c r="G42" s="124"/>
      <c r="H42" s="124"/>
      <c r="I42" s="124"/>
      <c r="J42" s="124"/>
      <c r="K42" s="124"/>
      <c r="L42" s="124"/>
      <c r="M42" s="124"/>
      <c r="N42" s="124"/>
      <c r="O42" s="124"/>
      <c r="P42" s="124"/>
      <c r="Q42" s="149"/>
      <c r="R42" s="113"/>
    </row>
    <row r="43" spans="2:18" x14ac:dyDescent="0.5">
      <c r="B43" s="110"/>
      <c r="C43" s="123" t="s">
        <v>11</v>
      </c>
      <c r="D43" s="148" t="s">
        <v>21</v>
      </c>
      <c r="E43" s="124"/>
      <c r="F43" s="124"/>
      <c r="G43" s="124"/>
      <c r="H43" s="124"/>
      <c r="I43" s="124"/>
      <c r="J43" s="124"/>
      <c r="K43" s="124"/>
      <c r="L43" s="124"/>
      <c r="M43" s="124"/>
      <c r="N43" s="124"/>
      <c r="O43" s="124"/>
      <c r="P43" s="124"/>
      <c r="Q43" s="149"/>
      <c r="R43" s="113"/>
    </row>
    <row r="44" spans="2:18" x14ac:dyDescent="0.5">
      <c r="B44" s="110"/>
      <c r="C44" s="123" t="s">
        <v>11</v>
      </c>
      <c r="D44" s="148" t="s">
        <v>21</v>
      </c>
      <c r="E44" s="124"/>
      <c r="F44" s="124"/>
      <c r="G44" s="124"/>
      <c r="H44" s="124"/>
      <c r="I44" s="124"/>
      <c r="J44" s="124"/>
      <c r="K44" s="124"/>
      <c r="L44" s="124"/>
      <c r="M44" s="124"/>
      <c r="N44" s="124"/>
      <c r="O44" s="124"/>
      <c r="P44" s="124"/>
      <c r="Q44" s="149"/>
      <c r="R44" s="113"/>
    </row>
    <row r="45" spans="2:18" x14ac:dyDescent="0.5">
      <c r="B45" s="110"/>
      <c r="C45" s="123" t="s">
        <v>11</v>
      </c>
      <c r="D45" s="148" t="s">
        <v>21</v>
      </c>
      <c r="E45" s="124"/>
      <c r="F45" s="124"/>
      <c r="G45" s="124"/>
      <c r="H45" s="124"/>
      <c r="I45" s="124"/>
      <c r="J45" s="124"/>
      <c r="K45" s="124"/>
      <c r="L45" s="124"/>
      <c r="M45" s="124"/>
      <c r="N45" s="124"/>
      <c r="O45" s="124"/>
      <c r="P45" s="124"/>
      <c r="Q45" s="149"/>
      <c r="R45" s="113"/>
    </row>
    <row r="46" spans="2:18" x14ac:dyDescent="0.5">
      <c r="B46" s="110"/>
      <c r="C46" s="123" t="s">
        <v>11</v>
      </c>
      <c r="D46" s="148" t="s">
        <v>21</v>
      </c>
      <c r="E46" s="124"/>
      <c r="F46" s="124"/>
      <c r="G46" s="124"/>
      <c r="H46" s="124"/>
      <c r="I46" s="124"/>
      <c r="J46" s="124"/>
      <c r="K46" s="124"/>
      <c r="L46" s="124"/>
      <c r="M46" s="124"/>
      <c r="N46" s="124"/>
      <c r="O46" s="124"/>
      <c r="P46" s="124"/>
      <c r="Q46" s="150"/>
      <c r="R46" s="113"/>
    </row>
    <row r="47" spans="2:18" ht="5.45" customHeight="1" x14ac:dyDescent="0.5">
      <c r="B47" s="110"/>
      <c r="C47" s="122"/>
      <c r="D47" s="125"/>
      <c r="E47" s="125"/>
      <c r="F47" s="125"/>
      <c r="G47" s="125"/>
      <c r="H47" s="125"/>
      <c r="I47" s="125"/>
      <c r="J47" s="125"/>
      <c r="K47" s="125"/>
      <c r="L47" s="125"/>
      <c r="M47" s="125"/>
      <c r="N47" s="125"/>
      <c r="O47" s="125"/>
      <c r="P47" s="125"/>
      <c r="Q47" s="125"/>
      <c r="R47" s="113"/>
    </row>
    <row r="48" spans="2:18" x14ac:dyDescent="0.5">
      <c r="B48" s="110"/>
      <c r="C48" s="123" t="s">
        <v>12</v>
      </c>
      <c r="D48" s="146" t="s">
        <v>19</v>
      </c>
      <c r="E48" s="126"/>
      <c r="F48" s="126"/>
      <c r="G48" s="126"/>
      <c r="H48" s="126"/>
      <c r="I48" s="126"/>
      <c r="J48" s="126"/>
      <c r="K48" s="126"/>
      <c r="L48" s="126"/>
      <c r="M48" s="126"/>
      <c r="N48" s="126"/>
      <c r="O48" s="126"/>
      <c r="P48" s="104"/>
      <c r="Q48" s="151"/>
      <c r="R48" s="113"/>
    </row>
    <row r="49" spans="2:18" x14ac:dyDescent="0.5">
      <c r="B49" s="110"/>
      <c r="C49" s="123" t="s">
        <v>12</v>
      </c>
      <c r="D49" s="146" t="s">
        <v>19</v>
      </c>
      <c r="E49" s="126"/>
      <c r="F49" s="126"/>
      <c r="G49" s="126"/>
      <c r="H49" s="126"/>
      <c r="I49" s="126"/>
      <c r="J49" s="126"/>
      <c r="K49" s="126"/>
      <c r="L49" s="126"/>
      <c r="M49" s="126"/>
      <c r="N49" s="126"/>
      <c r="O49" s="126"/>
      <c r="P49" s="104"/>
      <c r="Q49" s="149"/>
      <c r="R49" s="113"/>
    </row>
    <row r="50" spans="2:18" x14ac:dyDescent="0.5">
      <c r="B50" s="110"/>
      <c r="C50" s="123" t="s">
        <v>12</v>
      </c>
      <c r="D50" s="146" t="s">
        <v>19</v>
      </c>
      <c r="E50" s="126"/>
      <c r="F50" s="126"/>
      <c r="G50" s="126"/>
      <c r="H50" s="126"/>
      <c r="I50" s="126"/>
      <c r="J50" s="126"/>
      <c r="K50" s="126"/>
      <c r="L50" s="126"/>
      <c r="M50" s="126"/>
      <c r="N50" s="126"/>
      <c r="O50" s="126"/>
      <c r="P50" s="104"/>
      <c r="Q50" s="149"/>
      <c r="R50" s="113"/>
    </row>
    <row r="51" spans="2:18" x14ac:dyDescent="0.5">
      <c r="B51" s="110"/>
      <c r="C51" s="123" t="s">
        <v>12</v>
      </c>
      <c r="D51" s="146" t="s">
        <v>19</v>
      </c>
      <c r="E51" s="126"/>
      <c r="F51" s="126"/>
      <c r="G51" s="126"/>
      <c r="H51" s="126"/>
      <c r="I51" s="126"/>
      <c r="J51" s="126"/>
      <c r="K51" s="126"/>
      <c r="L51" s="126"/>
      <c r="M51" s="126"/>
      <c r="N51" s="126"/>
      <c r="O51" s="126"/>
      <c r="P51" s="104"/>
      <c r="Q51" s="149"/>
      <c r="R51" s="113"/>
    </row>
    <row r="52" spans="2:18" x14ac:dyDescent="0.5">
      <c r="B52" s="110"/>
      <c r="C52" s="123" t="s">
        <v>12</v>
      </c>
      <c r="D52" s="146" t="s">
        <v>19</v>
      </c>
      <c r="E52" s="126"/>
      <c r="F52" s="126"/>
      <c r="G52" s="126"/>
      <c r="H52" s="126"/>
      <c r="I52" s="126"/>
      <c r="J52" s="126"/>
      <c r="K52" s="126"/>
      <c r="L52" s="126"/>
      <c r="M52" s="126"/>
      <c r="N52" s="126"/>
      <c r="O52" s="126"/>
      <c r="P52" s="104"/>
      <c r="Q52" s="149"/>
      <c r="R52" s="113"/>
    </row>
    <row r="53" spans="2:18" x14ac:dyDescent="0.5">
      <c r="B53" s="110"/>
      <c r="C53" s="123" t="s">
        <v>12</v>
      </c>
      <c r="D53" s="146" t="s">
        <v>19</v>
      </c>
      <c r="E53" s="126"/>
      <c r="F53" s="126"/>
      <c r="G53" s="126"/>
      <c r="H53" s="126"/>
      <c r="I53" s="126"/>
      <c r="J53" s="126"/>
      <c r="K53" s="126"/>
      <c r="L53" s="126"/>
      <c r="M53" s="126"/>
      <c r="N53" s="126"/>
      <c r="O53" s="126"/>
      <c r="P53" s="104"/>
      <c r="Q53" s="149"/>
      <c r="R53" s="113"/>
    </row>
    <row r="54" spans="2:18" x14ac:dyDescent="0.5">
      <c r="B54" s="110"/>
      <c r="C54" s="123" t="s">
        <v>12</v>
      </c>
      <c r="D54" s="146" t="s">
        <v>19</v>
      </c>
      <c r="E54" s="126"/>
      <c r="F54" s="126"/>
      <c r="G54" s="126"/>
      <c r="H54" s="126"/>
      <c r="I54" s="126"/>
      <c r="J54" s="126"/>
      <c r="K54" s="126"/>
      <c r="L54" s="126"/>
      <c r="M54" s="126"/>
      <c r="N54" s="126"/>
      <c r="O54" s="126"/>
      <c r="P54" s="104"/>
      <c r="Q54" s="149"/>
      <c r="R54" s="113"/>
    </row>
    <row r="55" spans="2:18" x14ac:dyDescent="0.5">
      <c r="B55" s="110"/>
      <c r="C55" s="123" t="s">
        <v>12</v>
      </c>
      <c r="D55" s="146" t="s">
        <v>19</v>
      </c>
      <c r="E55" s="126"/>
      <c r="F55" s="126"/>
      <c r="G55" s="126"/>
      <c r="H55" s="126"/>
      <c r="I55" s="126"/>
      <c r="J55" s="126"/>
      <c r="K55" s="126"/>
      <c r="L55" s="126"/>
      <c r="M55" s="126"/>
      <c r="N55" s="126"/>
      <c r="O55" s="126"/>
      <c r="P55" s="104"/>
      <c r="Q55" s="149"/>
      <c r="R55" s="113"/>
    </row>
    <row r="56" spans="2:18" x14ac:dyDescent="0.5">
      <c r="B56" s="110"/>
      <c r="C56" s="123" t="s">
        <v>12</v>
      </c>
      <c r="D56" s="146" t="s">
        <v>19</v>
      </c>
      <c r="E56" s="126"/>
      <c r="F56" s="126"/>
      <c r="G56" s="126"/>
      <c r="H56" s="126"/>
      <c r="I56" s="126"/>
      <c r="J56" s="126"/>
      <c r="K56" s="126"/>
      <c r="L56" s="126"/>
      <c r="M56" s="126"/>
      <c r="N56" s="126"/>
      <c r="O56" s="126"/>
      <c r="P56" s="104"/>
      <c r="Q56" s="149"/>
      <c r="R56" s="113"/>
    </row>
    <row r="57" spans="2:18" x14ac:dyDescent="0.5">
      <c r="B57" s="110"/>
      <c r="C57" s="123" t="s">
        <v>12</v>
      </c>
      <c r="D57" s="146" t="s">
        <v>19</v>
      </c>
      <c r="E57" s="126"/>
      <c r="F57" s="126"/>
      <c r="G57" s="126"/>
      <c r="H57" s="126"/>
      <c r="I57" s="126"/>
      <c r="J57" s="126"/>
      <c r="K57" s="126"/>
      <c r="L57" s="126"/>
      <c r="M57" s="126"/>
      <c r="N57" s="126"/>
      <c r="O57" s="126"/>
      <c r="P57" s="104"/>
      <c r="Q57" s="127"/>
      <c r="R57" s="113"/>
    </row>
    <row r="58" spans="2:18" ht="5.45" customHeight="1" x14ac:dyDescent="0.5">
      <c r="B58" s="110"/>
      <c r="C58" s="122"/>
      <c r="D58" s="122"/>
      <c r="E58" s="125"/>
      <c r="F58" s="125"/>
      <c r="G58" s="125"/>
      <c r="H58" s="125"/>
      <c r="I58" s="125"/>
      <c r="J58" s="125"/>
      <c r="K58" s="125"/>
      <c r="L58" s="125"/>
      <c r="M58" s="125"/>
      <c r="N58" s="125"/>
      <c r="O58" s="125"/>
      <c r="P58" s="125"/>
      <c r="Q58" s="125"/>
      <c r="R58" s="113"/>
    </row>
    <row r="59" spans="2:18" x14ac:dyDescent="0.5">
      <c r="B59" s="110"/>
      <c r="C59" s="123" t="s">
        <v>32</v>
      </c>
      <c r="D59" s="123"/>
      <c r="E59" s="126"/>
      <c r="F59" s="126"/>
      <c r="G59" s="126"/>
      <c r="H59" s="126"/>
      <c r="I59" s="126"/>
      <c r="J59" s="126"/>
      <c r="K59" s="126"/>
      <c r="L59" s="126"/>
      <c r="M59" s="126"/>
      <c r="N59" s="126"/>
      <c r="O59" s="126"/>
      <c r="P59" s="103"/>
      <c r="Q59" s="127"/>
      <c r="R59" s="113"/>
    </row>
    <row r="60" spans="2:18" x14ac:dyDescent="0.5">
      <c r="B60" s="110"/>
      <c r="C60" s="123" t="s">
        <v>32</v>
      </c>
      <c r="D60" s="123"/>
      <c r="E60" s="126"/>
      <c r="F60" s="126"/>
      <c r="G60" s="126"/>
      <c r="H60" s="126"/>
      <c r="I60" s="126"/>
      <c r="J60" s="126"/>
      <c r="K60" s="126"/>
      <c r="L60" s="126"/>
      <c r="M60" s="126"/>
      <c r="N60" s="126"/>
      <c r="O60" s="126"/>
      <c r="P60" s="103"/>
      <c r="Q60" s="127"/>
      <c r="R60" s="113"/>
    </row>
    <row r="61" spans="2:18" x14ac:dyDescent="0.5">
      <c r="B61" s="110"/>
      <c r="C61" s="123" t="s">
        <v>32</v>
      </c>
      <c r="D61" s="123"/>
      <c r="E61" s="126"/>
      <c r="F61" s="126"/>
      <c r="G61" s="126"/>
      <c r="H61" s="126"/>
      <c r="I61" s="126"/>
      <c r="J61" s="126"/>
      <c r="K61" s="126"/>
      <c r="L61" s="126"/>
      <c r="M61" s="126"/>
      <c r="N61" s="126"/>
      <c r="O61" s="126"/>
      <c r="P61" s="103"/>
      <c r="Q61" s="127"/>
      <c r="R61" s="113"/>
    </row>
    <row r="62" spans="2:18" x14ac:dyDescent="0.5">
      <c r="B62" s="110"/>
      <c r="C62" s="123" t="s">
        <v>32</v>
      </c>
      <c r="D62" s="123"/>
      <c r="E62" s="126"/>
      <c r="F62" s="126"/>
      <c r="G62" s="126"/>
      <c r="H62" s="126"/>
      <c r="I62" s="126"/>
      <c r="J62" s="126"/>
      <c r="K62" s="126"/>
      <c r="L62" s="126"/>
      <c r="M62" s="126"/>
      <c r="N62" s="126"/>
      <c r="O62" s="126"/>
      <c r="P62" s="103"/>
      <c r="Q62" s="127"/>
      <c r="R62" s="113"/>
    </row>
    <row r="63" spans="2:18" x14ac:dyDescent="0.5">
      <c r="B63" s="110"/>
      <c r="C63" s="123" t="s">
        <v>32</v>
      </c>
      <c r="D63" s="123"/>
      <c r="E63" s="126"/>
      <c r="F63" s="126"/>
      <c r="G63" s="126"/>
      <c r="H63" s="126"/>
      <c r="I63" s="126"/>
      <c r="J63" s="126"/>
      <c r="K63" s="126"/>
      <c r="L63" s="126"/>
      <c r="M63" s="126"/>
      <c r="N63" s="126"/>
      <c r="O63" s="126"/>
      <c r="P63" s="103"/>
      <c r="Q63" s="127"/>
      <c r="R63" s="113"/>
    </row>
    <row r="64" spans="2:18" ht="5.45" customHeight="1" x14ac:dyDescent="0.5">
      <c r="B64" s="110"/>
      <c r="C64" s="122"/>
      <c r="D64" s="122"/>
      <c r="E64" s="125"/>
      <c r="F64" s="125"/>
      <c r="G64" s="125"/>
      <c r="H64" s="125"/>
      <c r="I64" s="125"/>
      <c r="J64" s="125"/>
      <c r="K64" s="125"/>
      <c r="L64" s="125"/>
      <c r="M64" s="125"/>
      <c r="N64" s="125"/>
      <c r="O64" s="125"/>
      <c r="P64" s="125"/>
      <c r="Q64" s="125"/>
      <c r="R64" s="113"/>
    </row>
    <row r="65" spans="1:19" x14ac:dyDescent="0.5">
      <c r="A65" s="139"/>
      <c r="B65" s="116"/>
      <c r="C65" s="119"/>
      <c r="D65" s="119"/>
      <c r="E65" s="120"/>
      <c r="F65" s="120"/>
      <c r="G65" s="120"/>
      <c r="H65" s="120"/>
      <c r="I65" s="120"/>
      <c r="J65" s="120"/>
      <c r="K65" s="120"/>
      <c r="L65" s="120"/>
      <c r="M65" s="120"/>
      <c r="N65" s="120"/>
      <c r="O65" s="120"/>
      <c r="P65" s="120"/>
      <c r="Q65" s="121"/>
      <c r="R65" s="117"/>
      <c r="S65" s="139"/>
    </row>
    <row r="66" spans="1:19" x14ac:dyDescent="0.5">
      <c r="E66" s="141"/>
      <c r="Q66" s="142"/>
    </row>
    <row r="67" spans="1:19" x14ac:dyDescent="0.5">
      <c r="E67" s="141"/>
      <c r="Q67" s="143"/>
    </row>
  </sheetData>
  <sheetProtection algorithmName="SHA-512" hashValue="yJxiRRVvjfMXyuoZCIYs+4pV/SZNODqhNDCKUIFQQOeAHqgUNk581/vIZUeimsPVWiWC3uEUMk2j0dIc1qFslg==" saltValue="TjunEtXRRhZmqvVNDUzCuw==" spinCount="100000" sheet="1" objects="1" scenarios="1"/>
  <mergeCells count="15">
    <mergeCell ref="C17:P17"/>
    <mergeCell ref="C16:D16"/>
    <mergeCell ref="C10:D10"/>
    <mergeCell ref="C11:D11"/>
    <mergeCell ref="C12:D12"/>
    <mergeCell ref="C13:D13"/>
    <mergeCell ref="C14:D14"/>
    <mergeCell ref="C15:D15"/>
    <mergeCell ref="C2:D9"/>
    <mergeCell ref="G4:M4"/>
    <mergeCell ref="O4:P4"/>
    <mergeCell ref="Q4:Q7"/>
    <mergeCell ref="G6:M6"/>
    <mergeCell ref="O6:P6"/>
    <mergeCell ref="O8:P8"/>
  </mergeCells>
  <conditionalFormatting sqref="Q32:Q33 Q19:Q27 C19:P19 D20:P33">
    <cfRule type="expression" dxfId="269" priority="90">
      <formula>MOD(ROW(),2)=1</formula>
    </cfRule>
  </conditionalFormatting>
  <conditionalFormatting sqref="C35:E35 D43:E43 Q43:Q46 Q35:Q39 D36:E39 D45:E46 E44">
    <cfRule type="expression" dxfId="268" priority="89">
      <formula>MOD(ROW(),2)=1</formula>
    </cfRule>
  </conditionalFormatting>
  <conditionalFormatting sqref="E57 C48:E48 E49:E50 Q48:Q50 C49:C57">
    <cfRule type="expression" dxfId="267" priority="88">
      <formula>MOD(ROW(),2)=1</formula>
    </cfRule>
  </conditionalFormatting>
  <conditionalFormatting sqref="C59:C63 E59:P63">
    <cfRule type="expression" dxfId="266" priority="87">
      <formula>MOD(ROW(),2)=1</formula>
    </cfRule>
  </conditionalFormatting>
  <conditionalFormatting sqref="Q57">
    <cfRule type="expression" dxfId="265" priority="86">
      <formula>MOD(ROW(),2)=1</formula>
    </cfRule>
  </conditionalFormatting>
  <conditionalFormatting sqref="Q59:Q63">
    <cfRule type="expression" dxfId="264" priority="85">
      <formula>MOD(ROW(),2)=1</formula>
    </cfRule>
  </conditionalFormatting>
  <conditionalFormatting sqref="C49:C50 C57">
    <cfRule type="expression" dxfId="263" priority="84">
      <formula>MOD(ROW(),2)=1</formula>
    </cfRule>
  </conditionalFormatting>
  <conditionalFormatting sqref="D49:D50 D57">
    <cfRule type="expression" dxfId="262" priority="83">
      <formula>MOD(ROW(),2)=1</formula>
    </cfRule>
  </conditionalFormatting>
  <conditionalFormatting sqref="Q28:Q31">
    <cfRule type="expression" dxfId="261" priority="82">
      <formula>MOD(ROW(),2)=1</formula>
    </cfRule>
  </conditionalFormatting>
  <conditionalFormatting sqref="D40:D42 Q40:Q42">
    <cfRule type="expression" dxfId="260" priority="81">
      <formula>MOD(ROW(),2)=1</formula>
    </cfRule>
  </conditionalFormatting>
  <conditionalFormatting sqref="E51:E56 Q51:Q56">
    <cfRule type="expression" dxfId="259" priority="80">
      <formula>MOD(ROW(),2)=1</formula>
    </cfRule>
  </conditionalFormatting>
  <conditionalFormatting sqref="C51:C56">
    <cfRule type="expression" dxfId="258" priority="79">
      <formula>MOD(ROW(),2)=1</formula>
    </cfRule>
  </conditionalFormatting>
  <conditionalFormatting sqref="D51:D56">
    <cfRule type="expression" dxfId="257" priority="78">
      <formula>MOD(ROW(),2)=1</formula>
    </cfRule>
  </conditionalFormatting>
  <conditionalFormatting sqref="E40">
    <cfRule type="expression" dxfId="256" priority="77">
      <formula>MOD(ROW(),2)=1</formula>
    </cfRule>
  </conditionalFormatting>
  <conditionalFormatting sqref="E41">
    <cfRule type="expression" dxfId="255" priority="76">
      <formula>MOD(ROW(),2)=1</formula>
    </cfRule>
  </conditionalFormatting>
  <conditionalFormatting sqref="E42">
    <cfRule type="expression" dxfId="254" priority="75">
      <formula>MOD(ROW(),2)=1</formula>
    </cfRule>
  </conditionalFormatting>
  <conditionalFormatting sqref="F35:F39 F43:F46">
    <cfRule type="expression" dxfId="253" priority="74">
      <formula>MOD(ROW(),2)=1</formula>
    </cfRule>
  </conditionalFormatting>
  <conditionalFormatting sqref="F40">
    <cfRule type="expression" dxfId="252" priority="73">
      <formula>MOD(ROW(),2)=1</formula>
    </cfRule>
  </conditionalFormatting>
  <conditionalFormatting sqref="F41">
    <cfRule type="expression" dxfId="251" priority="72">
      <formula>MOD(ROW(),2)=1</formula>
    </cfRule>
  </conditionalFormatting>
  <conditionalFormatting sqref="F42">
    <cfRule type="expression" dxfId="250" priority="71">
      <formula>MOD(ROW(),2)=1</formula>
    </cfRule>
  </conditionalFormatting>
  <conditionalFormatting sqref="G35:G39 G43:G46">
    <cfRule type="expression" dxfId="249" priority="70">
      <formula>MOD(ROW(),2)=1</formula>
    </cfRule>
  </conditionalFormatting>
  <conditionalFormatting sqref="G40">
    <cfRule type="expression" dxfId="248" priority="69">
      <formula>MOD(ROW(),2)=1</formula>
    </cfRule>
  </conditionalFormatting>
  <conditionalFormatting sqref="G41">
    <cfRule type="expression" dxfId="247" priority="68">
      <formula>MOD(ROW(),2)=1</formula>
    </cfRule>
  </conditionalFormatting>
  <conditionalFormatting sqref="G42">
    <cfRule type="expression" dxfId="246" priority="67">
      <formula>MOD(ROW(),2)=1</formula>
    </cfRule>
  </conditionalFormatting>
  <conditionalFormatting sqref="H35:H39 H43:H46">
    <cfRule type="expression" dxfId="245" priority="66">
      <formula>MOD(ROW(),2)=1</formula>
    </cfRule>
  </conditionalFormatting>
  <conditionalFormatting sqref="H40">
    <cfRule type="expression" dxfId="244" priority="65">
      <formula>MOD(ROW(),2)=1</formula>
    </cfRule>
  </conditionalFormatting>
  <conditionalFormatting sqref="H41">
    <cfRule type="expression" dxfId="243" priority="64">
      <formula>MOD(ROW(),2)=1</formula>
    </cfRule>
  </conditionalFormatting>
  <conditionalFormatting sqref="H42">
    <cfRule type="expression" dxfId="242" priority="63">
      <formula>MOD(ROW(),2)=1</formula>
    </cfRule>
  </conditionalFormatting>
  <conditionalFormatting sqref="I35:I39 I43:I46">
    <cfRule type="expression" dxfId="241" priority="62">
      <formula>MOD(ROW(),2)=1</formula>
    </cfRule>
  </conditionalFormatting>
  <conditionalFormatting sqref="I40">
    <cfRule type="expression" dxfId="240" priority="61">
      <formula>MOD(ROW(),2)=1</formula>
    </cfRule>
  </conditionalFormatting>
  <conditionalFormatting sqref="I41">
    <cfRule type="expression" dxfId="239" priority="60">
      <formula>MOD(ROW(),2)=1</formula>
    </cfRule>
  </conditionalFormatting>
  <conditionalFormatting sqref="I42">
    <cfRule type="expression" dxfId="238" priority="59">
      <formula>MOD(ROW(),2)=1</formula>
    </cfRule>
  </conditionalFormatting>
  <conditionalFormatting sqref="J35:J39 J43:J46">
    <cfRule type="expression" dxfId="237" priority="58">
      <formula>MOD(ROW(),2)=1</formula>
    </cfRule>
  </conditionalFormatting>
  <conditionalFormatting sqref="J40">
    <cfRule type="expression" dxfId="236" priority="57">
      <formula>MOD(ROW(),2)=1</formula>
    </cfRule>
  </conditionalFormatting>
  <conditionalFormatting sqref="J41">
    <cfRule type="expression" dxfId="235" priority="56">
      <formula>MOD(ROW(),2)=1</formula>
    </cfRule>
  </conditionalFormatting>
  <conditionalFormatting sqref="J42">
    <cfRule type="expression" dxfId="234" priority="55">
      <formula>MOD(ROW(),2)=1</formula>
    </cfRule>
  </conditionalFormatting>
  <conditionalFormatting sqref="K35:K39 K43:K46">
    <cfRule type="expression" dxfId="233" priority="54">
      <formula>MOD(ROW(),2)=1</formula>
    </cfRule>
  </conditionalFormatting>
  <conditionalFormatting sqref="K40">
    <cfRule type="expression" dxfId="232" priority="53">
      <formula>MOD(ROW(),2)=1</formula>
    </cfRule>
  </conditionalFormatting>
  <conditionalFormatting sqref="K41">
    <cfRule type="expression" dxfId="231" priority="52">
      <formula>MOD(ROW(),2)=1</formula>
    </cfRule>
  </conditionalFormatting>
  <conditionalFormatting sqref="K42">
    <cfRule type="expression" dxfId="230" priority="51">
      <formula>MOD(ROW(),2)=1</formula>
    </cfRule>
  </conditionalFormatting>
  <conditionalFormatting sqref="L35:M39 L43:M46">
    <cfRule type="expression" dxfId="229" priority="50">
      <formula>MOD(ROW(),2)=1</formula>
    </cfRule>
  </conditionalFormatting>
  <conditionalFormatting sqref="L40:M40">
    <cfRule type="expression" dxfId="228" priority="49">
      <formula>MOD(ROW(),2)=1</formula>
    </cfRule>
  </conditionalFormatting>
  <conditionalFormatting sqref="L41:M41">
    <cfRule type="expression" dxfId="227" priority="48">
      <formula>MOD(ROW(),2)=1</formula>
    </cfRule>
  </conditionalFormatting>
  <conditionalFormatting sqref="L42:M42">
    <cfRule type="expression" dxfId="226" priority="47">
      <formula>MOD(ROW(),2)=1</formula>
    </cfRule>
  </conditionalFormatting>
  <conditionalFormatting sqref="N35:N39 N43:N46">
    <cfRule type="expression" dxfId="225" priority="46">
      <formula>MOD(ROW(),2)=1</formula>
    </cfRule>
  </conditionalFormatting>
  <conditionalFormatting sqref="N40">
    <cfRule type="expression" dxfId="224" priority="45">
      <formula>MOD(ROW(),2)=1</formula>
    </cfRule>
  </conditionalFormatting>
  <conditionalFormatting sqref="N41">
    <cfRule type="expression" dxfId="223" priority="44">
      <formula>MOD(ROW(),2)=1</formula>
    </cfRule>
  </conditionalFormatting>
  <conditionalFormatting sqref="N42">
    <cfRule type="expression" dxfId="222" priority="43">
      <formula>MOD(ROW(),2)=1</formula>
    </cfRule>
  </conditionalFormatting>
  <conditionalFormatting sqref="O35:O39 O43:O46">
    <cfRule type="expression" dxfId="221" priority="42">
      <formula>MOD(ROW(),2)=1</formula>
    </cfRule>
  </conditionalFormatting>
  <conditionalFormatting sqref="O40">
    <cfRule type="expression" dxfId="220" priority="41">
      <formula>MOD(ROW(),2)=1</formula>
    </cfRule>
  </conditionalFormatting>
  <conditionalFormatting sqref="O41">
    <cfRule type="expression" dxfId="219" priority="40">
      <formula>MOD(ROW(),2)=1</formula>
    </cfRule>
  </conditionalFormatting>
  <conditionalFormatting sqref="O42">
    <cfRule type="expression" dxfId="218" priority="39">
      <formula>MOD(ROW(),2)=1</formula>
    </cfRule>
  </conditionalFormatting>
  <conditionalFormatting sqref="P35:P46">
    <cfRule type="expression" dxfId="217" priority="38">
      <formula>MOD(ROW(),2)=1</formula>
    </cfRule>
  </conditionalFormatting>
  <conditionalFormatting sqref="F57 F48:F50">
    <cfRule type="expression" dxfId="216" priority="37">
      <formula>MOD(ROW(),2)=1</formula>
    </cfRule>
  </conditionalFormatting>
  <conditionalFormatting sqref="F51:F56">
    <cfRule type="expression" dxfId="215" priority="36">
      <formula>MOD(ROW(),2)=1</formula>
    </cfRule>
  </conditionalFormatting>
  <conditionalFormatting sqref="G57 G48:G50">
    <cfRule type="expression" dxfId="214" priority="35">
      <formula>MOD(ROW(),2)=1</formula>
    </cfRule>
  </conditionalFormatting>
  <conditionalFormatting sqref="G51:G56">
    <cfRule type="expression" dxfId="213" priority="34">
      <formula>MOD(ROW(),2)=1</formula>
    </cfRule>
  </conditionalFormatting>
  <conditionalFormatting sqref="H57 H48:H50">
    <cfRule type="expression" dxfId="212" priority="33">
      <formula>MOD(ROW(),2)=1</formula>
    </cfRule>
  </conditionalFormatting>
  <conditionalFormatting sqref="H51:H56">
    <cfRule type="expression" dxfId="211" priority="32">
      <formula>MOD(ROW(),2)=1</formula>
    </cfRule>
  </conditionalFormatting>
  <conditionalFormatting sqref="I57 I48:I50">
    <cfRule type="expression" dxfId="210" priority="31">
      <formula>MOD(ROW(),2)=1</formula>
    </cfRule>
  </conditionalFormatting>
  <conditionalFormatting sqref="I51:I56">
    <cfRule type="expression" dxfId="209" priority="30">
      <formula>MOD(ROW(),2)=1</formula>
    </cfRule>
  </conditionalFormatting>
  <conditionalFormatting sqref="J57 J48:J50">
    <cfRule type="expression" dxfId="208" priority="29">
      <formula>MOD(ROW(),2)=1</formula>
    </cfRule>
  </conditionalFormatting>
  <conditionalFormatting sqref="J51:J56">
    <cfRule type="expression" dxfId="207" priority="28">
      <formula>MOD(ROW(),2)=1</formula>
    </cfRule>
  </conditionalFormatting>
  <conditionalFormatting sqref="K57 K48:K50">
    <cfRule type="expression" dxfId="206" priority="27">
      <formula>MOD(ROW(),2)=1</formula>
    </cfRule>
  </conditionalFormatting>
  <conditionalFormatting sqref="K51:K56">
    <cfRule type="expression" dxfId="205" priority="26">
      <formula>MOD(ROW(),2)=1</formula>
    </cfRule>
  </conditionalFormatting>
  <conditionalFormatting sqref="L57:M57 L48:M50">
    <cfRule type="expression" dxfId="204" priority="25">
      <formula>MOD(ROW(),2)=1</formula>
    </cfRule>
  </conditionalFormatting>
  <conditionalFormatting sqref="L51:M56">
    <cfRule type="expression" dxfId="203" priority="24">
      <formula>MOD(ROW(),2)=1</formula>
    </cfRule>
  </conditionalFormatting>
  <conditionalFormatting sqref="N57 N48:N50">
    <cfRule type="expression" dxfId="202" priority="23">
      <formula>MOD(ROW(),2)=1</formula>
    </cfRule>
  </conditionalFormatting>
  <conditionalFormatting sqref="N51:N56">
    <cfRule type="expression" dxfId="201" priority="22">
      <formula>MOD(ROW(),2)=1</formula>
    </cfRule>
  </conditionalFormatting>
  <conditionalFormatting sqref="O57 O48:O50">
    <cfRule type="expression" dxfId="200" priority="21">
      <formula>MOD(ROW(),2)=1</formula>
    </cfRule>
  </conditionalFormatting>
  <conditionalFormatting sqref="O51:O56">
    <cfRule type="expression" dxfId="199" priority="20">
      <formula>MOD(ROW(),2)=1</formula>
    </cfRule>
  </conditionalFormatting>
  <conditionalFormatting sqref="P48:P57">
    <cfRule type="expression" dxfId="198" priority="19">
      <formula>MOD(ROW(),2)=1</formula>
    </cfRule>
  </conditionalFormatting>
  <conditionalFormatting sqref="C36:C43 C45:C46">
    <cfRule type="expression" dxfId="197" priority="18">
      <formula>MOD(ROW(),2)=1</formula>
    </cfRule>
  </conditionalFormatting>
  <conditionalFormatting sqref="C20:C30 C32:C33">
    <cfRule type="expression" dxfId="196" priority="17">
      <formula>MOD(ROW(),2)=1</formula>
    </cfRule>
  </conditionalFormatting>
  <conditionalFormatting sqref="C31">
    <cfRule type="expression" dxfId="195" priority="16">
      <formula>MOD(ROW(),2)=1</formula>
    </cfRule>
  </conditionalFormatting>
  <conditionalFormatting sqref="D44">
    <cfRule type="expression" dxfId="194" priority="15">
      <formula>MOD(ROW(),2)=1</formula>
    </cfRule>
  </conditionalFormatting>
  <conditionalFormatting sqref="C44">
    <cfRule type="expression" dxfId="193" priority="14">
      <formula>MOD(ROW(),2)=1</formula>
    </cfRule>
  </conditionalFormatting>
  <conditionalFormatting sqref="D59">
    <cfRule type="expression" dxfId="192" priority="9">
      <formula>MOD(ROW(),2)=1</formula>
    </cfRule>
  </conditionalFormatting>
  <conditionalFormatting sqref="D60">
    <cfRule type="expression" dxfId="191" priority="8">
      <formula>MOD(ROW(),2)=1</formula>
    </cfRule>
  </conditionalFormatting>
  <conditionalFormatting sqref="D61">
    <cfRule type="expression" dxfId="190" priority="7">
      <formula>MOD(ROW(),2)=1</formula>
    </cfRule>
  </conditionalFormatting>
  <conditionalFormatting sqref="D62">
    <cfRule type="expression" dxfId="189" priority="6">
      <formula>MOD(ROW(),2)=1</formula>
    </cfRule>
  </conditionalFormatting>
  <conditionalFormatting sqref="D63">
    <cfRule type="expression" dxfId="188" priority="5">
      <formula>MOD(ROW(),2)=1</formula>
    </cfRule>
  </conditionalFormatting>
  <conditionalFormatting sqref="H8">
    <cfRule type="cellIs" dxfId="187" priority="3" operator="between">
      <formula>43801</formula>
      <formula>44165</formula>
    </cfRule>
    <cfRule type="cellIs" dxfId="186" priority="4" operator="lessThan">
      <formula>43801</formula>
    </cfRule>
  </conditionalFormatting>
  <conditionalFormatting sqref="J8">
    <cfRule type="cellIs" dxfId="185" priority="1" operator="lessThanOrEqual">
      <formula>44165</formula>
    </cfRule>
    <cfRule type="cellIs" dxfId="184" priority="2" operator="greaterThan">
      <formula>11/30/20</formula>
    </cfRule>
  </conditionalFormatting>
  <dataValidations count="7">
    <dataValidation type="date" errorStyle="warning" operator="lessThan" allowBlank="1" showInputMessage="1" showErrorMessage="1" errorTitle="1" error="Warning!  Projects beyond 9/30/18 require NRP pre-approval." sqref="K8:M8" xr:uid="{F8D38DF2-A356-4A4D-AEB9-5B8DAE6FF1DE}">
      <formula1>43739</formula1>
    </dataValidation>
    <dataValidation errorStyle="warning" allowBlank="1" showInputMessage="1" promptTitle="Labor Rate Reminder" prompt="Labor hours must be calculated at the fully burdened rate. Fully burdened rate = Hourly Rate x 153.2%. _x000a__x000a_Do not include any other types of indirect or overhead costs." sqref="E20:E33" xr:uid="{FD936119-2D1A-4615-B9BE-9C4297EE86F5}"/>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33" xr:uid="{D2C321AD-28B4-4219-A39B-BBD4792D48E9}"/>
    <dataValidation errorStyle="warning" allowBlank="1" showInputMessage="1" promptTitle="Labor Rate Reminder" prompt="When calculating estimated monthly cost, the PI is advised to use their fully burdened rate x number of hours scheduled to work in the month._x000a__x000a_-Fuly burdened rate is &quot;HourlyRate x 153.3%&quot;_x000a__x000a_Reminder: The NRP is exempt from Indirect Cost." sqref="E19:M19 F20:M33 N19:P33" xr:uid="{EFB2D867-2069-4FDB-98A6-E2F82383DC28}"/>
    <dataValidation allowBlank="1" showInputMessage="1" promptTitle="FY20 PoP Preapproval Required" prompt="This template is only to be used by PIs that were preapproved for an alternate DEC - NOV FY20 PoP by the NRPO." sqref="G4:M4" xr:uid="{DE884B55-9C5C-4BB2-A33B-E42241CD1D75}"/>
    <dataValidation type="date" errorStyle="warning" allowBlank="1" showInputMessage="1" showErrorMessage="1" errorTitle="Start Date Warning" error="The earliest preapproved alternate date your project may start is 12/2/19. Note: project starts may be delayed further in the event of a Continuing Resoluton (CR)." sqref="H8" xr:uid="{3A051DB9-EDAD-48AA-80F3-021E6491CEEC}">
      <formula1>43801</formula1>
      <formula2>44165</formula2>
    </dataValidation>
    <dataValidation type="date" errorStyle="warning" operator="lessThanOrEqual" allowBlank="1" showInputMessage="1" showErrorMessage="1" errorTitle="POP Exceeds DEC-NOV Expiration" error="Warning.  The latest alternate preapproved date your project may expire is no later than 11/30/20." sqref="J8" xr:uid="{65AC7B26-A2C5-44F2-B95C-BE4ED40FDB8F}">
      <formula1>44165</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3" id="{CB4C771B-4E69-4B7C-9C0A-C948C0407A74}">
            <xm:f>'Standard FY20 Budget Tmpl'!R16&gt;'Standard FY20 Budget Tmpl'!P6</xm:f>
            <x14:dxf>
              <font>
                <b/>
                <i val="0"/>
                <color rgb="FFC00000"/>
              </font>
              <fill>
                <patternFill>
                  <bgColor theme="5" tint="0.59996337778862885"/>
                </patternFill>
              </fill>
            </x14:dxf>
          </x14:cfRule>
          <xm:sqref>Q9</xm:sqref>
        </x14:conditionalFormatting>
        <x14:conditionalFormatting xmlns:xm="http://schemas.microsoft.com/office/excel/2006/main">
          <x14:cfRule type="expression" priority="11" id="{095F67DF-445A-44B5-99EE-0815916E5ACB}">
            <xm:f>'Standard FY20 Budget Tmpl'!P6&gt;'Standard FY20 Budget Tmpl'!R16</xm:f>
            <x14:dxf>
              <font>
                <b/>
                <i val="0"/>
                <color theme="4" tint="-0.24994659260841701"/>
              </font>
              <fill>
                <patternFill>
                  <bgColor theme="6" tint="0.59996337778862885"/>
                </patternFill>
              </fill>
            </x14:dxf>
          </x14:cfRule>
          <x14:cfRule type="expression" priority="12" id="{1AFFD218-F3A7-4418-9C66-75F0D93C2C9E}">
            <xm:f>'Standard FY20 Budget Tmpl'!R16&gt;'Standard FY20 Budget Tmpl'!P6</xm:f>
            <x14:dxf>
              <font>
                <b/>
                <i val="0"/>
                <color rgb="FFC00000"/>
              </font>
              <fill>
                <patternFill>
                  <bgColor theme="5" tint="0.59996337778862885"/>
                </patternFill>
              </fill>
            </x14:dxf>
          </x14:cfRule>
          <xm:sqref>Q8</xm:sqref>
        </x14:conditionalFormatting>
        <x14:conditionalFormatting xmlns:xm="http://schemas.microsoft.com/office/excel/2006/main">
          <x14:cfRule type="expression" priority="10" id="{B098595C-6A00-4E77-9830-617734874C88}">
            <xm:f>'Standard FY20 Budget Tmpl'!P6&gt;'Standard FY20 Budget Tmpl'!R16</xm:f>
            <x14:dxf>
              <font>
                <b/>
                <i val="0"/>
                <color theme="4" tint="-0.24994659260841701"/>
              </font>
              <fill>
                <patternFill>
                  <bgColor theme="6" tint="0.59996337778862885"/>
                </patternFill>
              </fill>
            </x14:dxf>
          </x14:cfRule>
          <xm:sqref>Q4:Q7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2DEE-B2CF-4992-AA46-C9F8FE9B5321}">
  <dimension ref="A1:T67"/>
  <sheetViews>
    <sheetView zoomScale="70" zoomScaleNormal="70" workbookViewId="0">
      <selection sqref="A1:XFD1048576"/>
    </sheetView>
  </sheetViews>
  <sheetFormatPr defaultColWidth="11" defaultRowHeight="15.75" x14ac:dyDescent="0.5"/>
  <cols>
    <col min="1" max="1" width="1.875" style="138" customWidth="1"/>
    <col min="2" max="2" width="2" style="138" customWidth="1"/>
    <col min="3" max="3" width="11" style="138"/>
    <col min="4" max="4" width="23.75" style="138" customWidth="1"/>
    <col min="5" max="5" width="14.5" style="138" customWidth="1"/>
    <col min="6" max="6" width="14.625" style="138" customWidth="1"/>
    <col min="7" max="8" width="16.625" style="138" customWidth="1"/>
    <col min="9" max="9" width="17.625" style="138" customWidth="1"/>
    <col min="10" max="10" width="16.375" style="138" customWidth="1"/>
    <col min="11" max="11" width="15.75" style="138" customWidth="1"/>
    <col min="12" max="12" width="15.875" style="138" customWidth="1"/>
    <col min="13" max="13" width="16.25" style="138" customWidth="1"/>
    <col min="14" max="15" width="15.875" style="138" customWidth="1"/>
    <col min="16" max="16" width="16.25" style="138" customWidth="1"/>
    <col min="17" max="17" width="41.75" style="138" customWidth="1"/>
    <col min="18" max="18" width="2" style="138" customWidth="1"/>
    <col min="19" max="19" width="2.25" style="138" customWidth="1"/>
    <col min="20" max="16384" width="11" style="138"/>
  </cols>
  <sheetData>
    <row r="1" spans="1:19" ht="16.5" customHeight="1" x14ac:dyDescent="0.5"/>
    <row r="2" spans="1:19" ht="23.45" customHeight="1" x14ac:dyDescent="0.65">
      <c r="A2" s="139"/>
      <c r="B2" s="106"/>
      <c r="C2" s="193" t="s">
        <v>13</v>
      </c>
      <c r="D2" s="193"/>
      <c r="E2" s="107" t="s">
        <v>64</v>
      </c>
      <c r="F2" s="107"/>
      <c r="G2" s="108"/>
      <c r="H2" s="108"/>
      <c r="I2" s="108"/>
      <c r="J2" s="108"/>
      <c r="K2" s="108"/>
      <c r="L2" s="108"/>
      <c r="M2" s="108"/>
      <c r="N2" s="108"/>
      <c r="O2" s="108"/>
      <c r="P2" s="108"/>
      <c r="Q2" s="108"/>
      <c r="R2" s="109"/>
      <c r="S2" s="139"/>
    </row>
    <row r="3" spans="1:19" ht="7.15" customHeight="1" thickBot="1" x14ac:dyDescent="0.7">
      <c r="A3" s="139"/>
      <c r="B3" s="110"/>
      <c r="C3" s="194"/>
      <c r="D3" s="194"/>
      <c r="E3" s="111"/>
      <c r="F3" s="111"/>
      <c r="G3" s="112"/>
      <c r="H3" s="112"/>
      <c r="I3" s="112"/>
      <c r="J3" s="112"/>
      <c r="K3" s="112"/>
      <c r="L3" s="112"/>
      <c r="M3" s="112"/>
      <c r="N3" s="112"/>
      <c r="O3" s="112"/>
      <c r="P3" s="112"/>
      <c r="Q3" s="112"/>
      <c r="R3" s="113"/>
      <c r="S3" s="139"/>
    </row>
    <row r="4" spans="1:19" ht="19.5" customHeight="1" thickBot="1" x14ac:dyDescent="0.6">
      <c r="A4" s="139"/>
      <c r="B4" s="110"/>
      <c r="C4" s="194"/>
      <c r="D4" s="194"/>
      <c r="E4" s="114" t="s">
        <v>2</v>
      </c>
      <c r="F4" s="114"/>
      <c r="G4" s="198" t="s">
        <v>48</v>
      </c>
      <c r="H4" s="199"/>
      <c r="I4" s="199"/>
      <c r="J4" s="199"/>
      <c r="K4" s="199"/>
      <c r="L4" s="199"/>
      <c r="M4" s="200"/>
      <c r="N4" s="160" t="s">
        <v>7</v>
      </c>
      <c r="O4" s="189" t="s">
        <v>20</v>
      </c>
      <c r="P4" s="190"/>
      <c r="Q4" s="188" t="s">
        <v>38</v>
      </c>
      <c r="R4" s="113"/>
      <c r="S4" s="139"/>
    </row>
    <row r="5" spans="1:19" ht="7.9" customHeight="1" thickBot="1" x14ac:dyDescent="0.6">
      <c r="A5" s="139"/>
      <c r="B5" s="110"/>
      <c r="C5" s="194"/>
      <c r="D5" s="194"/>
      <c r="E5" s="114"/>
      <c r="F5" s="114"/>
      <c r="G5" s="112"/>
      <c r="H5" s="112"/>
      <c r="I5" s="112"/>
      <c r="J5" s="112"/>
      <c r="K5" s="112"/>
      <c r="L5" s="112"/>
      <c r="M5" s="112"/>
      <c r="N5" s="161"/>
      <c r="O5" s="112"/>
      <c r="P5" s="112"/>
      <c r="Q5" s="188"/>
      <c r="R5" s="113"/>
      <c r="S5" s="139"/>
    </row>
    <row r="6" spans="1:19" ht="18" customHeight="1" thickBot="1" x14ac:dyDescent="0.6">
      <c r="A6" s="139"/>
      <c r="B6" s="110"/>
      <c r="C6" s="194"/>
      <c r="D6" s="194"/>
      <c r="E6" s="114" t="s">
        <v>3</v>
      </c>
      <c r="F6" s="114"/>
      <c r="G6" s="198" t="s">
        <v>18</v>
      </c>
      <c r="H6" s="199"/>
      <c r="I6" s="199"/>
      <c r="J6" s="199"/>
      <c r="K6" s="199"/>
      <c r="L6" s="199"/>
      <c r="M6" s="200"/>
      <c r="N6" s="160" t="s">
        <v>8</v>
      </c>
      <c r="O6" s="191">
        <v>0</v>
      </c>
      <c r="P6" s="192"/>
      <c r="Q6" s="188"/>
      <c r="R6" s="113"/>
      <c r="S6" s="139"/>
    </row>
    <row r="7" spans="1:19" ht="14.25" customHeight="1" thickBot="1" x14ac:dyDescent="0.6">
      <c r="A7" s="139"/>
      <c r="B7" s="110"/>
      <c r="C7" s="194"/>
      <c r="D7" s="194"/>
      <c r="E7" s="114"/>
      <c r="F7" s="114"/>
      <c r="G7" s="112"/>
      <c r="H7" s="112"/>
      <c r="I7" s="112"/>
      <c r="J7" s="112"/>
      <c r="K7" s="112"/>
      <c r="L7" s="112"/>
      <c r="M7" s="112"/>
      <c r="N7" s="161"/>
      <c r="O7" s="112"/>
      <c r="P7" s="112"/>
      <c r="Q7" s="188"/>
      <c r="R7" s="113"/>
      <c r="S7" s="139"/>
    </row>
    <row r="8" spans="1:19" ht="21" customHeight="1" thickBot="1" x14ac:dyDescent="0.6">
      <c r="A8" s="139"/>
      <c r="B8" s="110"/>
      <c r="C8" s="194"/>
      <c r="D8" s="194"/>
      <c r="E8" s="114" t="s">
        <v>4</v>
      </c>
      <c r="F8" s="114"/>
      <c r="G8" s="155" t="s">
        <v>5</v>
      </c>
      <c r="H8" s="115">
        <v>43952</v>
      </c>
      <c r="I8" s="156" t="s">
        <v>6</v>
      </c>
      <c r="J8" s="115">
        <v>44316</v>
      </c>
      <c r="K8" s="112"/>
      <c r="L8" s="159"/>
      <c r="M8" s="159"/>
      <c r="N8" s="160" t="s">
        <v>14</v>
      </c>
      <c r="O8" s="196" t="s">
        <v>15</v>
      </c>
      <c r="P8" s="197"/>
      <c r="Q8" s="157">
        <f>O6-Q16</f>
        <v>0</v>
      </c>
      <c r="R8" s="113"/>
      <c r="S8" s="139"/>
    </row>
    <row r="9" spans="1:19" ht="38.25" customHeight="1" thickBot="1" x14ac:dyDescent="0.55000000000000004">
      <c r="B9" s="110"/>
      <c r="C9" s="195"/>
      <c r="D9" s="195"/>
      <c r="E9" s="147"/>
      <c r="F9" s="147"/>
      <c r="G9" s="147"/>
      <c r="H9" s="147"/>
      <c r="I9" s="152"/>
      <c r="J9" s="147"/>
      <c r="K9" s="147"/>
      <c r="L9" s="147"/>
      <c r="M9" s="147"/>
      <c r="N9" s="147"/>
      <c r="O9" s="147"/>
      <c r="P9" s="147"/>
      <c r="Q9" s="153" t="s">
        <v>37</v>
      </c>
      <c r="R9" s="136"/>
    </row>
    <row r="10" spans="1:19" s="140" customFormat="1" x14ac:dyDescent="0.5">
      <c r="B10" s="118"/>
      <c r="C10" s="178" t="s">
        <v>0</v>
      </c>
      <c r="D10" s="179"/>
      <c r="E10" s="128">
        <v>43952</v>
      </c>
      <c r="F10" s="128">
        <v>43983</v>
      </c>
      <c r="G10" s="128">
        <v>44013</v>
      </c>
      <c r="H10" s="128">
        <v>44044</v>
      </c>
      <c r="I10" s="128">
        <v>44075</v>
      </c>
      <c r="J10" s="128">
        <v>44105</v>
      </c>
      <c r="K10" s="128">
        <v>44136</v>
      </c>
      <c r="L10" s="128">
        <v>44166</v>
      </c>
      <c r="M10" s="128">
        <v>44197</v>
      </c>
      <c r="N10" s="128">
        <v>44228</v>
      </c>
      <c r="O10" s="128">
        <v>44256</v>
      </c>
      <c r="P10" s="128">
        <v>44287</v>
      </c>
      <c r="Q10" s="137" t="s">
        <v>31</v>
      </c>
      <c r="R10" s="135"/>
    </row>
    <row r="11" spans="1:19" x14ac:dyDescent="0.5">
      <c r="B11" s="110"/>
      <c r="C11" s="180" t="s">
        <v>10</v>
      </c>
      <c r="D11" s="181"/>
      <c r="E11" s="129">
        <f t="shared" ref="E11:P11" si="0">SUM(E19:E33)</f>
        <v>0</v>
      </c>
      <c r="F11" s="129">
        <f t="shared" si="0"/>
        <v>0</v>
      </c>
      <c r="G11" s="129">
        <f t="shared" si="0"/>
        <v>0</v>
      </c>
      <c r="H11" s="129">
        <f t="shared" si="0"/>
        <v>0</v>
      </c>
      <c r="I11" s="129">
        <f>SUM(I19:I33)</f>
        <v>0</v>
      </c>
      <c r="J11" s="129">
        <f t="shared" si="0"/>
        <v>0</v>
      </c>
      <c r="K11" s="129">
        <f>SUM(K19:K33)</f>
        <v>0</v>
      </c>
      <c r="L11" s="129">
        <f t="shared" si="0"/>
        <v>0</v>
      </c>
      <c r="M11" s="129">
        <f t="shared" si="0"/>
        <v>0</v>
      </c>
      <c r="N11" s="129">
        <f t="shared" si="0"/>
        <v>0</v>
      </c>
      <c r="O11" s="129">
        <f t="shared" si="0"/>
        <v>0</v>
      </c>
      <c r="P11" s="129">
        <f t="shared" si="0"/>
        <v>0</v>
      </c>
      <c r="Q11" s="130">
        <f>SUM(E11:P11)</f>
        <v>0</v>
      </c>
      <c r="R11" s="136"/>
    </row>
    <row r="12" spans="1:19" x14ac:dyDescent="0.5">
      <c r="B12" s="110"/>
      <c r="C12" s="180" t="s">
        <v>11</v>
      </c>
      <c r="D12" s="181"/>
      <c r="E12" s="129">
        <f t="shared" ref="E12:P12" si="1">SUM(E35:E46)</f>
        <v>0</v>
      </c>
      <c r="F12" s="129">
        <f t="shared" si="1"/>
        <v>0</v>
      </c>
      <c r="G12" s="129">
        <f t="shared" si="1"/>
        <v>0</v>
      </c>
      <c r="H12" s="129">
        <f t="shared" si="1"/>
        <v>0</v>
      </c>
      <c r="I12" s="129">
        <f t="shared" si="1"/>
        <v>0</v>
      </c>
      <c r="J12" s="129">
        <f t="shared" si="1"/>
        <v>0</v>
      </c>
      <c r="K12" s="129">
        <f t="shared" si="1"/>
        <v>0</v>
      </c>
      <c r="L12" s="129">
        <f t="shared" si="1"/>
        <v>0</v>
      </c>
      <c r="M12" s="129">
        <f t="shared" si="1"/>
        <v>0</v>
      </c>
      <c r="N12" s="129">
        <f t="shared" si="1"/>
        <v>0</v>
      </c>
      <c r="O12" s="129">
        <f t="shared" si="1"/>
        <v>0</v>
      </c>
      <c r="P12" s="129">
        <f t="shared" si="1"/>
        <v>0</v>
      </c>
      <c r="Q12" s="130">
        <f>SUM(E12:P12)</f>
        <v>0</v>
      </c>
      <c r="R12" s="136"/>
    </row>
    <row r="13" spans="1:19" x14ac:dyDescent="0.5">
      <c r="B13" s="110"/>
      <c r="C13" s="180" t="s">
        <v>12</v>
      </c>
      <c r="D13" s="181"/>
      <c r="E13" s="129">
        <f t="shared" ref="E13:P13" si="2">SUM(E48:E57)</f>
        <v>0</v>
      </c>
      <c r="F13" s="129">
        <f t="shared" si="2"/>
        <v>0</v>
      </c>
      <c r="G13" s="129">
        <f t="shared" si="2"/>
        <v>0</v>
      </c>
      <c r="H13" s="129">
        <f t="shared" si="2"/>
        <v>0</v>
      </c>
      <c r="I13" s="129">
        <f>SUM(I48:I57)</f>
        <v>0</v>
      </c>
      <c r="J13" s="129">
        <f t="shared" si="2"/>
        <v>0</v>
      </c>
      <c r="K13" s="129">
        <f t="shared" si="2"/>
        <v>0</v>
      </c>
      <c r="L13" s="129">
        <f t="shared" si="2"/>
        <v>0</v>
      </c>
      <c r="M13" s="129">
        <f t="shared" si="2"/>
        <v>0</v>
      </c>
      <c r="N13" s="129">
        <f t="shared" si="2"/>
        <v>0</v>
      </c>
      <c r="O13" s="129">
        <f t="shared" si="2"/>
        <v>0</v>
      </c>
      <c r="P13" s="129">
        <f t="shared" si="2"/>
        <v>0</v>
      </c>
      <c r="Q13" s="130">
        <f>SUM(E13:P13)</f>
        <v>0</v>
      </c>
      <c r="R13" s="136"/>
    </row>
    <row r="14" spans="1:19" x14ac:dyDescent="0.5">
      <c r="B14" s="110"/>
      <c r="C14" s="180" t="s">
        <v>36</v>
      </c>
      <c r="D14" s="181"/>
      <c r="E14" s="129">
        <f t="shared" ref="E14:P14" si="3">SUM(E59:E63)</f>
        <v>0</v>
      </c>
      <c r="F14" s="129">
        <f t="shared" si="3"/>
        <v>0</v>
      </c>
      <c r="G14" s="129">
        <f t="shared" si="3"/>
        <v>0</v>
      </c>
      <c r="H14" s="129">
        <f t="shared" si="3"/>
        <v>0</v>
      </c>
      <c r="I14" s="129">
        <f t="shared" si="3"/>
        <v>0</v>
      </c>
      <c r="J14" s="129">
        <f t="shared" si="3"/>
        <v>0</v>
      </c>
      <c r="K14" s="129">
        <f t="shared" si="3"/>
        <v>0</v>
      </c>
      <c r="L14" s="129">
        <f t="shared" si="3"/>
        <v>0</v>
      </c>
      <c r="M14" s="129">
        <f t="shared" si="3"/>
        <v>0</v>
      </c>
      <c r="N14" s="129">
        <f t="shared" si="3"/>
        <v>0</v>
      </c>
      <c r="O14" s="129">
        <f t="shared" si="3"/>
        <v>0</v>
      </c>
      <c r="P14" s="129">
        <f t="shared" si="3"/>
        <v>0</v>
      </c>
      <c r="Q14" s="130">
        <f>SUM(E14:P14)</f>
        <v>0</v>
      </c>
      <c r="R14" s="136"/>
    </row>
    <row r="15" spans="1:19" x14ac:dyDescent="0.5">
      <c r="B15" s="110"/>
      <c r="C15" s="182" t="s">
        <v>35</v>
      </c>
      <c r="D15" s="183"/>
      <c r="E15" s="131">
        <f t="shared" ref="E15:P15" si="4">SUM(E11:E14)</f>
        <v>0</v>
      </c>
      <c r="F15" s="131">
        <f t="shared" si="4"/>
        <v>0</v>
      </c>
      <c r="G15" s="131">
        <f t="shared" si="4"/>
        <v>0</v>
      </c>
      <c r="H15" s="131">
        <f t="shared" si="4"/>
        <v>0</v>
      </c>
      <c r="I15" s="131">
        <f t="shared" si="4"/>
        <v>0</v>
      </c>
      <c r="J15" s="131">
        <f t="shared" si="4"/>
        <v>0</v>
      </c>
      <c r="K15" s="131">
        <f t="shared" si="4"/>
        <v>0</v>
      </c>
      <c r="L15" s="131">
        <f t="shared" si="4"/>
        <v>0</v>
      </c>
      <c r="M15" s="131">
        <f t="shared" si="4"/>
        <v>0</v>
      </c>
      <c r="N15" s="131">
        <f t="shared" si="4"/>
        <v>0</v>
      </c>
      <c r="O15" s="131">
        <f t="shared" si="4"/>
        <v>0</v>
      </c>
      <c r="P15" s="131">
        <f t="shared" si="4"/>
        <v>0</v>
      </c>
      <c r="Q15" s="132">
        <f>SUM(E15:P15)</f>
        <v>0</v>
      </c>
      <c r="R15" s="136"/>
    </row>
    <row r="16" spans="1:19" ht="16.149999999999999" thickBot="1" x14ac:dyDescent="0.55000000000000004">
      <c r="B16" s="110"/>
      <c r="C16" s="167" t="s">
        <v>1</v>
      </c>
      <c r="D16" s="168"/>
      <c r="E16" s="133">
        <f>E15</f>
        <v>0</v>
      </c>
      <c r="F16" s="133">
        <f>E16+F15</f>
        <v>0</v>
      </c>
      <c r="G16" s="133">
        <f t="shared" ref="G16:P16" si="5">F16+G15</f>
        <v>0</v>
      </c>
      <c r="H16" s="133">
        <f t="shared" si="5"/>
        <v>0</v>
      </c>
      <c r="I16" s="133">
        <f t="shared" si="5"/>
        <v>0</v>
      </c>
      <c r="J16" s="133">
        <f t="shared" si="5"/>
        <v>0</v>
      </c>
      <c r="K16" s="133">
        <f t="shared" si="5"/>
        <v>0</v>
      </c>
      <c r="L16" s="133">
        <f t="shared" si="5"/>
        <v>0</v>
      </c>
      <c r="M16" s="133">
        <f t="shared" si="5"/>
        <v>0</v>
      </c>
      <c r="N16" s="133">
        <f t="shared" si="5"/>
        <v>0</v>
      </c>
      <c r="O16" s="133">
        <f t="shared" si="5"/>
        <v>0</v>
      </c>
      <c r="P16" s="133">
        <f t="shared" si="5"/>
        <v>0</v>
      </c>
      <c r="Q16" s="134">
        <f>P16</f>
        <v>0</v>
      </c>
      <c r="R16" s="136"/>
    </row>
    <row r="17" spans="1:20" ht="21.6" customHeight="1" x14ac:dyDescent="0.5">
      <c r="A17" s="139"/>
      <c r="B17" s="110"/>
      <c r="C17" s="169" t="s">
        <v>53</v>
      </c>
      <c r="D17" s="169"/>
      <c r="E17" s="169"/>
      <c r="F17" s="169"/>
      <c r="G17" s="169"/>
      <c r="H17" s="169"/>
      <c r="I17" s="169"/>
      <c r="J17" s="169"/>
      <c r="K17" s="169"/>
      <c r="L17" s="169"/>
      <c r="M17" s="169"/>
      <c r="N17" s="169"/>
      <c r="O17" s="169"/>
      <c r="P17" s="169"/>
      <c r="Q17" s="158" t="s">
        <v>22</v>
      </c>
      <c r="R17" s="113"/>
      <c r="S17" s="139"/>
      <c r="T17" s="139"/>
    </row>
    <row r="18" spans="1:20" ht="5.25" customHeight="1" x14ac:dyDescent="0.5">
      <c r="B18" s="110"/>
      <c r="C18" s="122"/>
      <c r="D18" s="122"/>
      <c r="E18" s="122"/>
      <c r="F18" s="122"/>
      <c r="G18" s="122"/>
      <c r="H18" s="122"/>
      <c r="I18" s="122"/>
      <c r="J18" s="122"/>
      <c r="K18" s="122"/>
      <c r="L18" s="122"/>
      <c r="M18" s="122"/>
      <c r="N18" s="122"/>
      <c r="O18" s="122"/>
      <c r="P18" s="122"/>
      <c r="Q18" s="122"/>
      <c r="R18" s="113"/>
    </row>
    <row r="19" spans="1:20" s="139" customFormat="1" x14ac:dyDescent="0.5">
      <c r="B19" s="110"/>
      <c r="C19" s="145" t="s">
        <v>10</v>
      </c>
      <c r="D19" s="146" t="s">
        <v>33</v>
      </c>
      <c r="E19" s="154"/>
      <c r="F19" s="154"/>
      <c r="G19" s="154"/>
      <c r="H19" s="154"/>
      <c r="I19" s="154"/>
      <c r="J19" s="154"/>
      <c r="K19" s="154"/>
      <c r="L19" s="154"/>
      <c r="M19" s="154"/>
      <c r="N19" s="154"/>
      <c r="O19" s="154"/>
      <c r="P19" s="154"/>
      <c r="Q19" s="149"/>
      <c r="R19" s="113"/>
    </row>
    <row r="20" spans="1:20" x14ac:dyDescent="0.5">
      <c r="B20" s="110"/>
      <c r="C20" s="145" t="s">
        <v>10</v>
      </c>
      <c r="D20" s="146" t="s">
        <v>33</v>
      </c>
      <c r="E20" s="124"/>
      <c r="F20" s="154"/>
      <c r="G20" s="154"/>
      <c r="H20" s="154"/>
      <c r="I20" s="154"/>
      <c r="J20" s="154"/>
      <c r="K20" s="154"/>
      <c r="L20" s="154"/>
      <c r="M20" s="154"/>
      <c r="N20" s="154"/>
      <c r="O20" s="154"/>
      <c r="P20" s="154"/>
      <c r="Q20" s="149"/>
      <c r="R20" s="113"/>
    </row>
    <row r="21" spans="1:20" x14ac:dyDescent="0.5">
      <c r="B21" s="110"/>
      <c r="C21" s="145" t="s">
        <v>10</v>
      </c>
      <c r="D21" s="146" t="s">
        <v>33</v>
      </c>
      <c r="E21" s="124"/>
      <c r="F21" s="154"/>
      <c r="G21" s="154"/>
      <c r="H21" s="154"/>
      <c r="I21" s="154"/>
      <c r="J21" s="154"/>
      <c r="K21" s="154"/>
      <c r="L21" s="154"/>
      <c r="M21" s="154"/>
      <c r="N21" s="154"/>
      <c r="O21" s="154"/>
      <c r="P21" s="154"/>
      <c r="Q21" s="149"/>
      <c r="R21" s="113"/>
    </row>
    <row r="22" spans="1:20" x14ac:dyDescent="0.5">
      <c r="B22" s="110"/>
      <c r="C22" s="145" t="s">
        <v>10</v>
      </c>
      <c r="D22" s="146" t="s">
        <v>33</v>
      </c>
      <c r="E22" s="124"/>
      <c r="F22" s="154"/>
      <c r="G22" s="154"/>
      <c r="H22" s="154"/>
      <c r="I22" s="154"/>
      <c r="J22" s="154"/>
      <c r="K22" s="154"/>
      <c r="L22" s="154"/>
      <c r="M22" s="154"/>
      <c r="N22" s="154"/>
      <c r="O22" s="154"/>
      <c r="P22" s="154"/>
      <c r="Q22" s="149"/>
      <c r="R22" s="113"/>
    </row>
    <row r="23" spans="1:20" x14ac:dyDescent="0.5">
      <c r="B23" s="110"/>
      <c r="C23" s="145" t="s">
        <v>10</v>
      </c>
      <c r="D23" s="146" t="s">
        <v>33</v>
      </c>
      <c r="E23" s="124"/>
      <c r="F23" s="154"/>
      <c r="G23" s="154"/>
      <c r="H23" s="154"/>
      <c r="I23" s="154"/>
      <c r="J23" s="154"/>
      <c r="K23" s="154"/>
      <c r="L23" s="154"/>
      <c r="M23" s="154"/>
      <c r="N23" s="154"/>
      <c r="O23" s="154"/>
      <c r="P23" s="154"/>
      <c r="Q23" s="149"/>
      <c r="R23" s="113"/>
    </row>
    <row r="24" spans="1:20" x14ac:dyDescent="0.5">
      <c r="B24" s="110"/>
      <c r="C24" s="145" t="s">
        <v>10</v>
      </c>
      <c r="D24" s="146" t="s">
        <v>33</v>
      </c>
      <c r="E24" s="124"/>
      <c r="F24" s="154"/>
      <c r="G24" s="154"/>
      <c r="H24" s="154"/>
      <c r="I24" s="154"/>
      <c r="J24" s="154"/>
      <c r="K24" s="154"/>
      <c r="L24" s="154"/>
      <c r="M24" s="154"/>
      <c r="N24" s="154"/>
      <c r="O24" s="154"/>
      <c r="P24" s="154"/>
      <c r="Q24" s="149"/>
      <c r="R24" s="113"/>
    </row>
    <row r="25" spans="1:20" x14ac:dyDescent="0.5">
      <c r="B25" s="110"/>
      <c r="C25" s="145" t="s">
        <v>10</v>
      </c>
      <c r="D25" s="146" t="s">
        <v>33</v>
      </c>
      <c r="E25" s="124"/>
      <c r="F25" s="154"/>
      <c r="G25" s="154"/>
      <c r="H25" s="154"/>
      <c r="I25" s="154"/>
      <c r="J25" s="154"/>
      <c r="K25" s="154"/>
      <c r="L25" s="154"/>
      <c r="M25" s="154"/>
      <c r="N25" s="154"/>
      <c r="O25" s="154"/>
      <c r="P25" s="154"/>
      <c r="Q25" s="149"/>
      <c r="R25" s="113"/>
    </row>
    <row r="26" spans="1:20" x14ac:dyDescent="0.5">
      <c r="B26" s="110"/>
      <c r="C26" s="145" t="s">
        <v>10</v>
      </c>
      <c r="D26" s="146" t="s">
        <v>33</v>
      </c>
      <c r="E26" s="124"/>
      <c r="F26" s="154"/>
      <c r="G26" s="154"/>
      <c r="H26" s="154"/>
      <c r="I26" s="154"/>
      <c r="J26" s="154"/>
      <c r="K26" s="154"/>
      <c r="L26" s="154"/>
      <c r="M26" s="154"/>
      <c r="N26" s="154"/>
      <c r="O26" s="154"/>
      <c r="P26" s="154"/>
      <c r="Q26" s="149"/>
      <c r="R26" s="113"/>
    </row>
    <row r="27" spans="1:20" x14ac:dyDescent="0.5">
      <c r="B27" s="110"/>
      <c r="C27" s="145" t="s">
        <v>10</v>
      </c>
      <c r="D27" s="146" t="s">
        <v>33</v>
      </c>
      <c r="E27" s="124"/>
      <c r="F27" s="154"/>
      <c r="G27" s="154"/>
      <c r="H27" s="154"/>
      <c r="I27" s="154"/>
      <c r="J27" s="154"/>
      <c r="K27" s="154"/>
      <c r="L27" s="154"/>
      <c r="M27" s="154"/>
      <c r="N27" s="154"/>
      <c r="O27" s="154"/>
      <c r="P27" s="154"/>
      <c r="Q27" s="149"/>
      <c r="R27" s="113"/>
    </row>
    <row r="28" spans="1:20" x14ac:dyDescent="0.5">
      <c r="B28" s="110"/>
      <c r="C28" s="145" t="s">
        <v>10</v>
      </c>
      <c r="D28" s="146" t="s">
        <v>33</v>
      </c>
      <c r="E28" s="124"/>
      <c r="F28" s="154"/>
      <c r="G28" s="154"/>
      <c r="H28" s="154"/>
      <c r="I28" s="154"/>
      <c r="J28" s="154"/>
      <c r="K28" s="154"/>
      <c r="L28" s="154"/>
      <c r="M28" s="154"/>
      <c r="N28" s="154"/>
      <c r="O28" s="154"/>
      <c r="P28" s="154"/>
      <c r="Q28" s="149"/>
      <c r="R28" s="113"/>
    </row>
    <row r="29" spans="1:20" x14ac:dyDescent="0.5">
      <c r="B29" s="110"/>
      <c r="C29" s="145" t="s">
        <v>10</v>
      </c>
      <c r="D29" s="146" t="s">
        <v>33</v>
      </c>
      <c r="E29" s="124"/>
      <c r="F29" s="154"/>
      <c r="G29" s="154"/>
      <c r="H29" s="154"/>
      <c r="I29" s="154"/>
      <c r="J29" s="154"/>
      <c r="K29" s="154"/>
      <c r="L29" s="154"/>
      <c r="M29" s="154"/>
      <c r="N29" s="154"/>
      <c r="O29" s="154"/>
      <c r="P29" s="154"/>
      <c r="Q29" s="149"/>
      <c r="R29" s="113"/>
    </row>
    <row r="30" spans="1:20" x14ac:dyDescent="0.5">
      <c r="B30" s="110"/>
      <c r="C30" s="145" t="s">
        <v>10</v>
      </c>
      <c r="D30" s="146" t="s">
        <v>33</v>
      </c>
      <c r="E30" s="124"/>
      <c r="F30" s="154"/>
      <c r="G30" s="154"/>
      <c r="H30" s="154"/>
      <c r="I30" s="154"/>
      <c r="J30" s="154"/>
      <c r="K30" s="154"/>
      <c r="L30" s="154"/>
      <c r="M30" s="154"/>
      <c r="N30" s="154"/>
      <c r="O30" s="154"/>
      <c r="P30" s="154"/>
      <c r="Q30" s="149"/>
      <c r="R30" s="113"/>
    </row>
    <row r="31" spans="1:20" x14ac:dyDescent="0.5">
      <c r="B31" s="110"/>
      <c r="C31" s="145" t="s">
        <v>10</v>
      </c>
      <c r="D31" s="146" t="s">
        <v>33</v>
      </c>
      <c r="E31" s="124"/>
      <c r="F31" s="154"/>
      <c r="G31" s="154"/>
      <c r="H31" s="154"/>
      <c r="I31" s="154"/>
      <c r="J31" s="154"/>
      <c r="K31" s="154"/>
      <c r="L31" s="154"/>
      <c r="M31" s="154"/>
      <c r="N31" s="154"/>
      <c r="O31" s="154"/>
      <c r="P31" s="154"/>
      <c r="Q31" s="149"/>
      <c r="R31" s="113"/>
    </row>
    <row r="32" spans="1:20" x14ac:dyDescent="0.5">
      <c r="B32" s="110"/>
      <c r="C32" s="145" t="s">
        <v>10</v>
      </c>
      <c r="D32" s="146" t="s">
        <v>33</v>
      </c>
      <c r="E32" s="124"/>
      <c r="F32" s="154"/>
      <c r="G32" s="154"/>
      <c r="H32" s="154"/>
      <c r="I32" s="154"/>
      <c r="J32" s="154"/>
      <c r="K32" s="154"/>
      <c r="L32" s="154"/>
      <c r="M32" s="154"/>
      <c r="N32" s="154"/>
      <c r="O32" s="154"/>
      <c r="P32" s="154"/>
      <c r="Q32" s="149"/>
      <c r="R32" s="113"/>
    </row>
    <row r="33" spans="2:18" x14ac:dyDescent="0.5">
      <c r="B33" s="110"/>
      <c r="C33" s="145" t="s">
        <v>10</v>
      </c>
      <c r="D33" s="146" t="s">
        <v>33</v>
      </c>
      <c r="E33" s="124"/>
      <c r="F33" s="154"/>
      <c r="G33" s="154"/>
      <c r="H33" s="154"/>
      <c r="I33" s="154"/>
      <c r="J33" s="154"/>
      <c r="K33" s="154"/>
      <c r="L33" s="154"/>
      <c r="M33" s="154"/>
      <c r="N33" s="154"/>
      <c r="O33" s="154"/>
      <c r="P33" s="154"/>
      <c r="Q33" s="149"/>
      <c r="R33" s="113"/>
    </row>
    <row r="34" spans="2:18" ht="5.45" customHeight="1" x14ac:dyDescent="0.5">
      <c r="B34" s="110"/>
      <c r="C34" s="122"/>
      <c r="D34" s="125"/>
      <c r="E34" s="125"/>
      <c r="F34" s="125"/>
      <c r="G34" s="125"/>
      <c r="H34" s="125"/>
      <c r="I34" s="125"/>
      <c r="J34" s="125"/>
      <c r="K34" s="125"/>
      <c r="L34" s="125"/>
      <c r="M34" s="125"/>
      <c r="N34" s="125"/>
      <c r="O34" s="125"/>
      <c r="P34" s="125"/>
      <c r="Q34" s="125"/>
      <c r="R34" s="113"/>
    </row>
    <row r="35" spans="2:18" x14ac:dyDescent="0.5">
      <c r="B35" s="110"/>
      <c r="C35" s="123" t="s">
        <v>11</v>
      </c>
      <c r="D35" s="148" t="s">
        <v>21</v>
      </c>
      <c r="E35" s="124"/>
      <c r="F35" s="124"/>
      <c r="G35" s="124"/>
      <c r="H35" s="124"/>
      <c r="I35" s="124"/>
      <c r="J35" s="124"/>
      <c r="K35" s="124"/>
      <c r="L35" s="124"/>
      <c r="M35" s="124"/>
      <c r="N35" s="124"/>
      <c r="O35" s="124"/>
      <c r="P35" s="124"/>
      <c r="Q35" s="151"/>
      <c r="R35" s="113"/>
    </row>
    <row r="36" spans="2:18" x14ac:dyDescent="0.5">
      <c r="B36" s="110"/>
      <c r="C36" s="123" t="s">
        <v>11</v>
      </c>
      <c r="D36" s="148" t="s">
        <v>21</v>
      </c>
      <c r="E36" s="124"/>
      <c r="F36" s="124"/>
      <c r="G36" s="124"/>
      <c r="H36" s="124"/>
      <c r="I36" s="124"/>
      <c r="J36" s="124"/>
      <c r="K36" s="124"/>
      <c r="L36" s="124"/>
      <c r="M36" s="124"/>
      <c r="N36" s="124"/>
      <c r="O36" s="124"/>
      <c r="P36" s="124"/>
      <c r="Q36" s="149"/>
      <c r="R36" s="113"/>
    </row>
    <row r="37" spans="2:18" x14ac:dyDescent="0.5">
      <c r="B37" s="110"/>
      <c r="C37" s="123" t="s">
        <v>11</v>
      </c>
      <c r="D37" s="148" t="s">
        <v>21</v>
      </c>
      <c r="E37" s="124"/>
      <c r="F37" s="124"/>
      <c r="G37" s="124"/>
      <c r="H37" s="124"/>
      <c r="I37" s="124"/>
      <c r="J37" s="124"/>
      <c r="K37" s="124"/>
      <c r="L37" s="124"/>
      <c r="M37" s="124"/>
      <c r="N37" s="124"/>
      <c r="O37" s="124"/>
      <c r="P37" s="124"/>
      <c r="Q37" s="149"/>
      <c r="R37" s="113"/>
    </row>
    <row r="38" spans="2:18" x14ac:dyDescent="0.5">
      <c r="B38" s="110"/>
      <c r="C38" s="123" t="s">
        <v>11</v>
      </c>
      <c r="D38" s="148" t="s">
        <v>21</v>
      </c>
      <c r="E38" s="124"/>
      <c r="F38" s="124"/>
      <c r="G38" s="124"/>
      <c r="H38" s="124"/>
      <c r="I38" s="124"/>
      <c r="J38" s="124"/>
      <c r="K38" s="124"/>
      <c r="L38" s="124"/>
      <c r="M38" s="124"/>
      <c r="N38" s="124"/>
      <c r="O38" s="124"/>
      <c r="P38" s="124"/>
      <c r="Q38" s="149"/>
      <c r="R38" s="113"/>
    </row>
    <row r="39" spans="2:18" x14ac:dyDescent="0.5">
      <c r="B39" s="110"/>
      <c r="C39" s="123" t="s">
        <v>11</v>
      </c>
      <c r="D39" s="148" t="s">
        <v>21</v>
      </c>
      <c r="E39" s="124"/>
      <c r="F39" s="124"/>
      <c r="G39" s="124"/>
      <c r="H39" s="124"/>
      <c r="I39" s="124"/>
      <c r="J39" s="124"/>
      <c r="K39" s="124"/>
      <c r="L39" s="124"/>
      <c r="M39" s="124"/>
      <c r="N39" s="124"/>
      <c r="O39" s="124"/>
      <c r="P39" s="124"/>
      <c r="Q39" s="149"/>
      <c r="R39" s="113"/>
    </row>
    <row r="40" spans="2:18" x14ac:dyDescent="0.5">
      <c r="B40" s="110"/>
      <c r="C40" s="123" t="s">
        <v>11</v>
      </c>
      <c r="D40" s="148" t="s">
        <v>21</v>
      </c>
      <c r="E40" s="124"/>
      <c r="F40" s="124"/>
      <c r="G40" s="124"/>
      <c r="H40" s="124"/>
      <c r="I40" s="124"/>
      <c r="J40" s="124"/>
      <c r="K40" s="124"/>
      <c r="L40" s="124"/>
      <c r="M40" s="124"/>
      <c r="N40" s="124"/>
      <c r="O40" s="124"/>
      <c r="P40" s="124"/>
      <c r="Q40" s="149"/>
      <c r="R40" s="113"/>
    </row>
    <row r="41" spans="2:18" x14ac:dyDescent="0.5">
      <c r="B41" s="110"/>
      <c r="C41" s="123" t="s">
        <v>11</v>
      </c>
      <c r="D41" s="148" t="s">
        <v>21</v>
      </c>
      <c r="E41" s="124"/>
      <c r="F41" s="124"/>
      <c r="G41" s="124"/>
      <c r="H41" s="124"/>
      <c r="I41" s="124"/>
      <c r="J41" s="124"/>
      <c r="K41" s="124"/>
      <c r="L41" s="124"/>
      <c r="M41" s="124"/>
      <c r="N41" s="124"/>
      <c r="O41" s="124"/>
      <c r="P41" s="124"/>
      <c r="Q41" s="149"/>
      <c r="R41" s="113"/>
    </row>
    <row r="42" spans="2:18" x14ac:dyDescent="0.5">
      <c r="B42" s="110"/>
      <c r="C42" s="123" t="s">
        <v>11</v>
      </c>
      <c r="D42" s="148" t="s">
        <v>21</v>
      </c>
      <c r="E42" s="124"/>
      <c r="F42" s="124"/>
      <c r="G42" s="124"/>
      <c r="H42" s="124"/>
      <c r="I42" s="124"/>
      <c r="J42" s="124"/>
      <c r="K42" s="124"/>
      <c r="L42" s="124"/>
      <c r="M42" s="124"/>
      <c r="N42" s="124"/>
      <c r="O42" s="124"/>
      <c r="P42" s="124"/>
      <c r="Q42" s="149"/>
      <c r="R42" s="113"/>
    </row>
    <row r="43" spans="2:18" x14ac:dyDescent="0.5">
      <c r="B43" s="110"/>
      <c r="C43" s="123" t="s">
        <v>11</v>
      </c>
      <c r="D43" s="148" t="s">
        <v>21</v>
      </c>
      <c r="E43" s="124"/>
      <c r="F43" s="124"/>
      <c r="G43" s="124"/>
      <c r="H43" s="124"/>
      <c r="I43" s="124"/>
      <c r="J43" s="124"/>
      <c r="K43" s="124"/>
      <c r="L43" s="124"/>
      <c r="M43" s="124"/>
      <c r="N43" s="124"/>
      <c r="O43" s="124"/>
      <c r="P43" s="124"/>
      <c r="Q43" s="149"/>
      <c r="R43" s="113"/>
    </row>
    <row r="44" spans="2:18" x14ac:dyDescent="0.5">
      <c r="B44" s="110"/>
      <c r="C44" s="123" t="s">
        <v>11</v>
      </c>
      <c r="D44" s="148" t="s">
        <v>21</v>
      </c>
      <c r="E44" s="124"/>
      <c r="F44" s="124"/>
      <c r="G44" s="124"/>
      <c r="H44" s="124"/>
      <c r="I44" s="124"/>
      <c r="J44" s="124"/>
      <c r="K44" s="124"/>
      <c r="L44" s="124"/>
      <c r="M44" s="124"/>
      <c r="N44" s="124"/>
      <c r="O44" s="124"/>
      <c r="P44" s="124"/>
      <c r="Q44" s="149"/>
      <c r="R44" s="113"/>
    </row>
    <row r="45" spans="2:18" x14ac:dyDescent="0.5">
      <c r="B45" s="110"/>
      <c r="C45" s="123" t="s">
        <v>11</v>
      </c>
      <c r="D45" s="148" t="s">
        <v>21</v>
      </c>
      <c r="E45" s="124"/>
      <c r="F45" s="124"/>
      <c r="G45" s="124"/>
      <c r="H45" s="124"/>
      <c r="I45" s="124"/>
      <c r="J45" s="124"/>
      <c r="K45" s="124"/>
      <c r="L45" s="124"/>
      <c r="M45" s="124"/>
      <c r="N45" s="124"/>
      <c r="O45" s="124"/>
      <c r="P45" s="124"/>
      <c r="Q45" s="149"/>
      <c r="R45" s="113"/>
    </row>
    <row r="46" spans="2:18" x14ac:dyDescent="0.5">
      <c r="B46" s="110"/>
      <c r="C46" s="123" t="s">
        <v>11</v>
      </c>
      <c r="D46" s="148" t="s">
        <v>21</v>
      </c>
      <c r="E46" s="124"/>
      <c r="F46" s="124"/>
      <c r="G46" s="124"/>
      <c r="H46" s="124"/>
      <c r="I46" s="124"/>
      <c r="J46" s="124"/>
      <c r="K46" s="124"/>
      <c r="L46" s="124"/>
      <c r="M46" s="124"/>
      <c r="N46" s="124"/>
      <c r="O46" s="124"/>
      <c r="P46" s="124"/>
      <c r="Q46" s="150"/>
      <c r="R46" s="113"/>
    </row>
    <row r="47" spans="2:18" ht="5.45" customHeight="1" x14ac:dyDescent="0.5">
      <c r="B47" s="110"/>
      <c r="C47" s="122"/>
      <c r="D47" s="125"/>
      <c r="E47" s="125"/>
      <c r="F47" s="125"/>
      <c r="G47" s="125"/>
      <c r="H47" s="125"/>
      <c r="I47" s="125"/>
      <c r="J47" s="125"/>
      <c r="K47" s="125"/>
      <c r="L47" s="125"/>
      <c r="M47" s="125"/>
      <c r="N47" s="125"/>
      <c r="O47" s="125"/>
      <c r="P47" s="125"/>
      <c r="Q47" s="125"/>
      <c r="R47" s="113"/>
    </row>
    <row r="48" spans="2:18" x14ac:dyDescent="0.5">
      <c r="B48" s="110"/>
      <c r="C48" s="123" t="s">
        <v>12</v>
      </c>
      <c r="D48" s="146" t="s">
        <v>19</v>
      </c>
      <c r="E48" s="126"/>
      <c r="F48" s="126"/>
      <c r="G48" s="126"/>
      <c r="H48" s="126"/>
      <c r="I48" s="126"/>
      <c r="J48" s="126"/>
      <c r="K48" s="126"/>
      <c r="L48" s="126"/>
      <c r="M48" s="126"/>
      <c r="N48" s="126"/>
      <c r="O48" s="126"/>
      <c r="P48" s="104"/>
      <c r="Q48" s="151"/>
      <c r="R48" s="113"/>
    </row>
    <row r="49" spans="2:18" x14ac:dyDescent="0.5">
      <c r="B49" s="110"/>
      <c r="C49" s="123" t="s">
        <v>12</v>
      </c>
      <c r="D49" s="146" t="s">
        <v>19</v>
      </c>
      <c r="E49" s="126"/>
      <c r="F49" s="126"/>
      <c r="G49" s="126"/>
      <c r="H49" s="126"/>
      <c r="I49" s="126"/>
      <c r="J49" s="126"/>
      <c r="K49" s="126"/>
      <c r="L49" s="126"/>
      <c r="M49" s="126"/>
      <c r="N49" s="126"/>
      <c r="O49" s="126"/>
      <c r="P49" s="104"/>
      <c r="Q49" s="149"/>
      <c r="R49" s="113"/>
    </row>
    <row r="50" spans="2:18" x14ac:dyDescent="0.5">
      <c r="B50" s="110"/>
      <c r="C50" s="123" t="s">
        <v>12</v>
      </c>
      <c r="D50" s="146" t="s">
        <v>19</v>
      </c>
      <c r="E50" s="126"/>
      <c r="F50" s="126"/>
      <c r="G50" s="126"/>
      <c r="H50" s="126"/>
      <c r="I50" s="126"/>
      <c r="J50" s="126"/>
      <c r="K50" s="126"/>
      <c r="L50" s="126"/>
      <c r="M50" s="126"/>
      <c r="N50" s="126"/>
      <c r="O50" s="126"/>
      <c r="P50" s="104"/>
      <c r="Q50" s="149"/>
      <c r="R50" s="113"/>
    </row>
    <row r="51" spans="2:18" x14ac:dyDescent="0.5">
      <c r="B51" s="110"/>
      <c r="C51" s="123" t="s">
        <v>12</v>
      </c>
      <c r="D51" s="146" t="s">
        <v>19</v>
      </c>
      <c r="E51" s="126"/>
      <c r="F51" s="126"/>
      <c r="G51" s="126"/>
      <c r="H51" s="126"/>
      <c r="I51" s="126"/>
      <c r="J51" s="126"/>
      <c r="K51" s="126"/>
      <c r="L51" s="126"/>
      <c r="M51" s="126"/>
      <c r="N51" s="126"/>
      <c r="O51" s="126"/>
      <c r="P51" s="104"/>
      <c r="Q51" s="149"/>
      <c r="R51" s="113"/>
    </row>
    <row r="52" spans="2:18" x14ac:dyDescent="0.5">
      <c r="B52" s="110"/>
      <c r="C52" s="123" t="s">
        <v>12</v>
      </c>
      <c r="D52" s="146" t="s">
        <v>19</v>
      </c>
      <c r="E52" s="126"/>
      <c r="F52" s="126"/>
      <c r="G52" s="126"/>
      <c r="H52" s="126"/>
      <c r="I52" s="126"/>
      <c r="J52" s="126"/>
      <c r="K52" s="126"/>
      <c r="L52" s="126"/>
      <c r="M52" s="126"/>
      <c r="N52" s="126"/>
      <c r="O52" s="126"/>
      <c r="P52" s="104"/>
      <c r="Q52" s="149"/>
      <c r="R52" s="113"/>
    </row>
    <row r="53" spans="2:18" x14ac:dyDescent="0.5">
      <c r="B53" s="110"/>
      <c r="C53" s="123" t="s">
        <v>12</v>
      </c>
      <c r="D53" s="146" t="s">
        <v>19</v>
      </c>
      <c r="E53" s="126"/>
      <c r="F53" s="126"/>
      <c r="G53" s="126"/>
      <c r="H53" s="126"/>
      <c r="I53" s="126"/>
      <c r="J53" s="126"/>
      <c r="K53" s="126"/>
      <c r="L53" s="126"/>
      <c r="M53" s="126"/>
      <c r="N53" s="126"/>
      <c r="O53" s="126"/>
      <c r="P53" s="104"/>
      <c r="Q53" s="149"/>
      <c r="R53" s="113"/>
    </row>
    <row r="54" spans="2:18" x14ac:dyDescent="0.5">
      <c r="B54" s="110"/>
      <c r="C54" s="123" t="s">
        <v>12</v>
      </c>
      <c r="D54" s="146" t="s">
        <v>19</v>
      </c>
      <c r="E54" s="126"/>
      <c r="F54" s="126"/>
      <c r="G54" s="126"/>
      <c r="H54" s="126"/>
      <c r="I54" s="126"/>
      <c r="J54" s="126"/>
      <c r="K54" s="126"/>
      <c r="L54" s="126"/>
      <c r="M54" s="126"/>
      <c r="N54" s="126"/>
      <c r="O54" s="126"/>
      <c r="P54" s="104"/>
      <c r="Q54" s="149"/>
      <c r="R54" s="113"/>
    </row>
    <row r="55" spans="2:18" x14ac:dyDescent="0.5">
      <c r="B55" s="110"/>
      <c r="C55" s="123" t="s">
        <v>12</v>
      </c>
      <c r="D55" s="146" t="s">
        <v>19</v>
      </c>
      <c r="E55" s="126"/>
      <c r="F55" s="126"/>
      <c r="G55" s="126"/>
      <c r="H55" s="126"/>
      <c r="I55" s="126"/>
      <c r="J55" s="126"/>
      <c r="K55" s="126"/>
      <c r="L55" s="126"/>
      <c r="M55" s="126"/>
      <c r="N55" s="126"/>
      <c r="O55" s="126"/>
      <c r="P55" s="104"/>
      <c r="Q55" s="149"/>
      <c r="R55" s="113"/>
    </row>
    <row r="56" spans="2:18" x14ac:dyDescent="0.5">
      <c r="B56" s="110"/>
      <c r="C56" s="123" t="s">
        <v>12</v>
      </c>
      <c r="D56" s="146" t="s">
        <v>19</v>
      </c>
      <c r="E56" s="126"/>
      <c r="F56" s="126"/>
      <c r="G56" s="126"/>
      <c r="H56" s="126"/>
      <c r="I56" s="126"/>
      <c r="J56" s="126"/>
      <c r="K56" s="126"/>
      <c r="L56" s="126"/>
      <c r="M56" s="126"/>
      <c r="N56" s="126"/>
      <c r="O56" s="126"/>
      <c r="P56" s="104"/>
      <c r="Q56" s="149"/>
      <c r="R56" s="113"/>
    </row>
    <row r="57" spans="2:18" x14ac:dyDescent="0.5">
      <c r="B57" s="110"/>
      <c r="C57" s="123" t="s">
        <v>12</v>
      </c>
      <c r="D57" s="146" t="s">
        <v>19</v>
      </c>
      <c r="E57" s="126"/>
      <c r="F57" s="126"/>
      <c r="G57" s="126"/>
      <c r="H57" s="126"/>
      <c r="I57" s="126"/>
      <c r="J57" s="126"/>
      <c r="K57" s="126"/>
      <c r="L57" s="126"/>
      <c r="M57" s="126"/>
      <c r="N57" s="126"/>
      <c r="O57" s="126"/>
      <c r="P57" s="104"/>
      <c r="Q57" s="127"/>
      <c r="R57" s="113"/>
    </row>
    <row r="58" spans="2:18" ht="5.45" customHeight="1" x14ac:dyDescent="0.5">
      <c r="B58" s="110"/>
      <c r="C58" s="122"/>
      <c r="D58" s="122"/>
      <c r="E58" s="125"/>
      <c r="F58" s="125"/>
      <c r="G58" s="125"/>
      <c r="H58" s="125"/>
      <c r="I58" s="125"/>
      <c r="J58" s="125"/>
      <c r="K58" s="125"/>
      <c r="L58" s="125"/>
      <c r="M58" s="125"/>
      <c r="N58" s="125"/>
      <c r="O58" s="125"/>
      <c r="P58" s="125"/>
      <c r="Q58" s="125"/>
      <c r="R58" s="113"/>
    </row>
    <row r="59" spans="2:18" x14ac:dyDescent="0.5">
      <c r="B59" s="110"/>
      <c r="C59" s="123" t="s">
        <v>32</v>
      </c>
      <c r="D59" s="123"/>
      <c r="E59" s="126"/>
      <c r="F59" s="126"/>
      <c r="G59" s="126"/>
      <c r="H59" s="126"/>
      <c r="I59" s="126"/>
      <c r="J59" s="126"/>
      <c r="K59" s="126"/>
      <c r="L59" s="126"/>
      <c r="M59" s="126"/>
      <c r="N59" s="126"/>
      <c r="O59" s="126"/>
      <c r="P59" s="103"/>
      <c r="Q59" s="127"/>
      <c r="R59" s="113"/>
    </row>
    <row r="60" spans="2:18" x14ac:dyDescent="0.5">
      <c r="B60" s="110"/>
      <c r="C60" s="123" t="s">
        <v>32</v>
      </c>
      <c r="D60" s="123"/>
      <c r="E60" s="126"/>
      <c r="F60" s="126"/>
      <c r="G60" s="126"/>
      <c r="H60" s="126"/>
      <c r="I60" s="126"/>
      <c r="J60" s="126"/>
      <c r="K60" s="126"/>
      <c r="L60" s="126"/>
      <c r="M60" s="126"/>
      <c r="N60" s="126"/>
      <c r="O60" s="126"/>
      <c r="P60" s="103"/>
      <c r="Q60" s="127"/>
      <c r="R60" s="113"/>
    </row>
    <row r="61" spans="2:18" x14ac:dyDescent="0.5">
      <c r="B61" s="110"/>
      <c r="C61" s="123" t="s">
        <v>32</v>
      </c>
      <c r="D61" s="123"/>
      <c r="E61" s="126"/>
      <c r="F61" s="126"/>
      <c r="G61" s="126"/>
      <c r="H61" s="126"/>
      <c r="I61" s="126"/>
      <c r="J61" s="126"/>
      <c r="K61" s="126"/>
      <c r="L61" s="126"/>
      <c r="M61" s="126"/>
      <c r="N61" s="126"/>
      <c r="O61" s="126"/>
      <c r="P61" s="103"/>
      <c r="Q61" s="127"/>
      <c r="R61" s="113"/>
    </row>
    <row r="62" spans="2:18" x14ac:dyDescent="0.5">
      <c r="B62" s="110"/>
      <c r="C62" s="123" t="s">
        <v>32</v>
      </c>
      <c r="D62" s="123"/>
      <c r="E62" s="126"/>
      <c r="F62" s="126"/>
      <c r="G62" s="126"/>
      <c r="H62" s="126"/>
      <c r="I62" s="126"/>
      <c r="J62" s="126"/>
      <c r="K62" s="126"/>
      <c r="L62" s="126"/>
      <c r="M62" s="126"/>
      <c r="N62" s="126"/>
      <c r="O62" s="126"/>
      <c r="P62" s="103"/>
      <c r="Q62" s="127"/>
      <c r="R62" s="113"/>
    </row>
    <row r="63" spans="2:18" x14ac:dyDescent="0.5">
      <c r="B63" s="110"/>
      <c r="C63" s="123" t="s">
        <v>32</v>
      </c>
      <c r="D63" s="123"/>
      <c r="E63" s="126"/>
      <c r="F63" s="126"/>
      <c r="G63" s="126"/>
      <c r="H63" s="126"/>
      <c r="I63" s="126"/>
      <c r="J63" s="126"/>
      <c r="K63" s="126"/>
      <c r="L63" s="126"/>
      <c r="M63" s="126"/>
      <c r="N63" s="126"/>
      <c r="O63" s="126"/>
      <c r="P63" s="103"/>
      <c r="Q63" s="127"/>
      <c r="R63" s="113"/>
    </row>
    <row r="64" spans="2:18" ht="5.45" customHeight="1" x14ac:dyDescent="0.5">
      <c r="B64" s="110"/>
      <c r="C64" s="122"/>
      <c r="D64" s="122"/>
      <c r="E64" s="125"/>
      <c r="F64" s="125"/>
      <c r="G64" s="125"/>
      <c r="H64" s="125"/>
      <c r="I64" s="125"/>
      <c r="J64" s="125"/>
      <c r="K64" s="125"/>
      <c r="L64" s="125"/>
      <c r="M64" s="125"/>
      <c r="N64" s="125"/>
      <c r="O64" s="125"/>
      <c r="P64" s="125"/>
      <c r="Q64" s="125"/>
      <c r="R64" s="113"/>
    </row>
    <row r="65" spans="1:19" x14ac:dyDescent="0.5">
      <c r="A65" s="139"/>
      <c r="B65" s="116"/>
      <c r="C65" s="119"/>
      <c r="D65" s="119"/>
      <c r="E65" s="120"/>
      <c r="F65" s="120"/>
      <c r="G65" s="120"/>
      <c r="H65" s="120"/>
      <c r="I65" s="120"/>
      <c r="J65" s="120"/>
      <c r="K65" s="120"/>
      <c r="L65" s="120"/>
      <c r="M65" s="120"/>
      <c r="N65" s="120"/>
      <c r="O65" s="120"/>
      <c r="P65" s="120"/>
      <c r="Q65" s="121"/>
      <c r="R65" s="117"/>
      <c r="S65" s="139"/>
    </row>
    <row r="66" spans="1:19" x14ac:dyDescent="0.5">
      <c r="E66" s="141"/>
      <c r="Q66" s="142"/>
    </row>
    <row r="67" spans="1:19" x14ac:dyDescent="0.5">
      <c r="E67" s="141"/>
      <c r="Q67" s="143"/>
    </row>
  </sheetData>
  <sheetProtection algorithmName="SHA-512" hashValue="Fx0aNVajgoYEIvah3a5oWPHD21U322sGq3HDG/KLHrv8V+iZagD+0kxI0Otz3hcDsede4Hv3lVojXuuWsf+gHw==" saltValue="mI3t/0knAyeCNlnczILM7w==" spinCount="100000" sheet="1" objects="1" scenarios="1"/>
  <mergeCells count="15">
    <mergeCell ref="C2:D9"/>
    <mergeCell ref="G4:M4"/>
    <mergeCell ref="O4:P4"/>
    <mergeCell ref="Q4:Q7"/>
    <mergeCell ref="G6:M6"/>
    <mergeCell ref="O6:P6"/>
    <mergeCell ref="O8:P8"/>
    <mergeCell ref="C16:D16"/>
    <mergeCell ref="C17:P17"/>
    <mergeCell ref="C10:D10"/>
    <mergeCell ref="C11:D11"/>
    <mergeCell ref="C12:D12"/>
    <mergeCell ref="C13:D13"/>
    <mergeCell ref="C14:D14"/>
    <mergeCell ref="C15:D15"/>
  </mergeCells>
  <conditionalFormatting sqref="Q32:Q33 Q19:Q27 C19:P19 D20:P33">
    <cfRule type="expression" dxfId="179" priority="90">
      <formula>MOD(ROW(),2)=1</formula>
    </cfRule>
  </conditionalFormatting>
  <conditionalFormatting sqref="C35:E35 D43:E43 Q43:Q46 Q35:Q39 D36:E39 D45:E46 E44">
    <cfRule type="expression" dxfId="178" priority="89">
      <formula>MOD(ROW(),2)=1</formula>
    </cfRule>
  </conditionalFormatting>
  <conditionalFormatting sqref="E57 C48:E48 E49:E50 Q48:Q50 C49:C57">
    <cfRule type="expression" dxfId="177" priority="88">
      <formula>MOD(ROW(),2)=1</formula>
    </cfRule>
  </conditionalFormatting>
  <conditionalFormatting sqref="C59:C63 E59:P63">
    <cfRule type="expression" dxfId="176" priority="87">
      <formula>MOD(ROW(),2)=1</formula>
    </cfRule>
  </conditionalFormatting>
  <conditionalFormatting sqref="Q57">
    <cfRule type="expression" dxfId="175" priority="86">
      <formula>MOD(ROW(),2)=1</formula>
    </cfRule>
  </conditionalFormatting>
  <conditionalFormatting sqref="Q59:Q63">
    <cfRule type="expression" dxfId="174" priority="85">
      <formula>MOD(ROW(),2)=1</formula>
    </cfRule>
  </conditionalFormatting>
  <conditionalFormatting sqref="C49:C50 C57">
    <cfRule type="expression" dxfId="173" priority="84">
      <formula>MOD(ROW(),2)=1</formula>
    </cfRule>
  </conditionalFormatting>
  <conditionalFormatting sqref="D49:D50 D57">
    <cfRule type="expression" dxfId="172" priority="83">
      <formula>MOD(ROW(),2)=1</formula>
    </cfRule>
  </conditionalFormatting>
  <conditionalFormatting sqref="Q28:Q31">
    <cfRule type="expression" dxfId="171" priority="82">
      <formula>MOD(ROW(),2)=1</formula>
    </cfRule>
  </conditionalFormatting>
  <conditionalFormatting sqref="D40:D42 Q40:Q42">
    <cfRule type="expression" dxfId="170" priority="81">
      <formula>MOD(ROW(),2)=1</formula>
    </cfRule>
  </conditionalFormatting>
  <conditionalFormatting sqref="E51:E56 Q51:Q56">
    <cfRule type="expression" dxfId="169" priority="80">
      <formula>MOD(ROW(),2)=1</formula>
    </cfRule>
  </conditionalFormatting>
  <conditionalFormatting sqref="C51:C56">
    <cfRule type="expression" dxfId="168" priority="79">
      <formula>MOD(ROW(),2)=1</formula>
    </cfRule>
  </conditionalFormatting>
  <conditionalFormatting sqref="D51:D56">
    <cfRule type="expression" dxfId="167" priority="78">
      <formula>MOD(ROW(),2)=1</formula>
    </cfRule>
  </conditionalFormatting>
  <conditionalFormatting sqref="E40">
    <cfRule type="expression" dxfId="166" priority="77">
      <formula>MOD(ROW(),2)=1</formula>
    </cfRule>
  </conditionalFormatting>
  <conditionalFormatting sqref="E41">
    <cfRule type="expression" dxfId="165" priority="76">
      <formula>MOD(ROW(),2)=1</formula>
    </cfRule>
  </conditionalFormatting>
  <conditionalFormatting sqref="E42">
    <cfRule type="expression" dxfId="164" priority="75">
      <formula>MOD(ROW(),2)=1</formula>
    </cfRule>
  </conditionalFormatting>
  <conditionalFormatting sqref="F35:F39 F43:F46">
    <cfRule type="expression" dxfId="163" priority="74">
      <formula>MOD(ROW(),2)=1</formula>
    </cfRule>
  </conditionalFormatting>
  <conditionalFormatting sqref="F40">
    <cfRule type="expression" dxfId="162" priority="73">
      <formula>MOD(ROW(),2)=1</formula>
    </cfRule>
  </conditionalFormatting>
  <conditionalFormatting sqref="F41">
    <cfRule type="expression" dxfId="161" priority="72">
      <formula>MOD(ROW(),2)=1</formula>
    </cfRule>
  </conditionalFormatting>
  <conditionalFormatting sqref="F42">
    <cfRule type="expression" dxfId="160" priority="71">
      <formula>MOD(ROW(),2)=1</formula>
    </cfRule>
  </conditionalFormatting>
  <conditionalFormatting sqref="G35:G39 G43:G46">
    <cfRule type="expression" dxfId="159" priority="70">
      <formula>MOD(ROW(),2)=1</formula>
    </cfRule>
  </conditionalFormatting>
  <conditionalFormatting sqref="G40">
    <cfRule type="expression" dxfId="158" priority="69">
      <formula>MOD(ROW(),2)=1</formula>
    </cfRule>
  </conditionalFormatting>
  <conditionalFormatting sqref="G41">
    <cfRule type="expression" dxfId="157" priority="68">
      <formula>MOD(ROW(),2)=1</formula>
    </cfRule>
  </conditionalFormatting>
  <conditionalFormatting sqref="G42">
    <cfRule type="expression" dxfId="156" priority="67">
      <formula>MOD(ROW(),2)=1</formula>
    </cfRule>
  </conditionalFormatting>
  <conditionalFormatting sqref="H35:H39 H43:H46">
    <cfRule type="expression" dxfId="155" priority="66">
      <formula>MOD(ROW(),2)=1</formula>
    </cfRule>
  </conditionalFormatting>
  <conditionalFormatting sqref="H40">
    <cfRule type="expression" dxfId="154" priority="65">
      <formula>MOD(ROW(),2)=1</formula>
    </cfRule>
  </conditionalFormatting>
  <conditionalFormatting sqref="H41">
    <cfRule type="expression" dxfId="153" priority="64">
      <formula>MOD(ROW(),2)=1</formula>
    </cfRule>
  </conditionalFormatting>
  <conditionalFormatting sqref="H42">
    <cfRule type="expression" dxfId="152" priority="63">
      <formula>MOD(ROW(),2)=1</formula>
    </cfRule>
  </conditionalFormatting>
  <conditionalFormatting sqref="I35:I39 I43:I46">
    <cfRule type="expression" dxfId="151" priority="62">
      <formula>MOD(ROW(),2)=1</formula>
    </cfRule>
  </conditionalFormatting>
  <conditionalFormatting sqref="I40">
    <cfRule type="expression" dxfId="150" priority="61">
      <formula>MOD(ROW(),2)=1</formula>
    </cfRule>
  </conditionalFormatting>
  <conditionalFormatting sqref="I41">
    <cfRule type="expression" dxfId="149" priority="60">
      <formula>MOD(ROW(),2)=1</formula>
    </cfRule>
  </conditionalFormatting>
  <conditionalFormatting sqref="I42">
    <cfRule type="expression" dxfId="148" priority="59">
      <formula>MOD(ROW(),2)=1</formula>
    </cfRule>
  </conditionalFormatting>
  <conditionalFormatting sqref="J35:J39 J43:J46">
    <cfRule type="expression" dxfId="147" priority="58">
      <formula>MOD(ROW(),2)=1</formula>
    </cfRule>
  </conditionalFormatting>
  <conditionalFormatting sqref="J40">
    <cfRule type="expression" dxfId="146" priority="57">
      <formula>MOD(ROW(),2)=1</formula>
    </cfRule>
  </conditionalFormatting>
  <conditionalFormatting sqref="J41">
    <cfRule type="expression" dxfId="145" priority="56">
      <formula>MOD(ROW(),2)=1</formula>
    </cfRule>
  </conditionalFormatting>
  <conditionalFormatting sqref="J42">
    <cfRule type="expression" dxfId="144" priority="55">
      <formula>MOD(ROW(),2)=1</formula>
    </cfRule>
  </conditionalFormatting>
  <conditionalFormatting sqref="K35:K39 K43:K46">
    <cfRule type="expression" dxfId="143" priority="54">
      <formula>MOD(ROW(),2)=1</formula>
    </cfRule>
  </conditionalFormatting>
  <conditionalFormatting sqref="K40">
    <cfRule type="expression" dxfId="142" priority="53">
      <formula>MOD(ROW(),2)=1</formula>
    </cfRule>
  </conditionalFormatting>
  <conditionalFormatting sqref="K41">
    <cfRule type="expression" dxfId="141" priority="52">
      <formula>MOD(ROW(),2)=1</formula>
    </cfRule>
  </conditionalFormatting>
  <conditionalFormatting sqref="K42">
    <cfRule type="expression" dxfId="140" priority="51">
      <formula>MOD(ROW(),2)=1</formula>
    </cfRule>
  </conditionalFormatting>
  <conditionalFormatting sqref="L35:M39 L43:M46">
    <cfRule type="expression" dxfId="139" priority="50">
      <formula>MOD(ROW(),2)=1</formula>
    </cfRule>
  </conditionalFormatting>
  <conditionalFormatting sqref="L40:M40">
    <cfRule type="expression" dxfId="138" priority="49">
      <formula>MOD(ROW(),2)=1</formula>
    </cfRule>
  </conditionalFormatting>
  <conditionalFormatting sqref="L41:M41">
    <cfRule type="expression" dxfId="137" priority="48">
      <formula>MOD(ROW(),2)=1</formula>
    </cfRule>
  </conditionalFormatting>
  <conditionalFormatting sqref="L42:M42">
    <cfRule type="expression" dxfId="136" priority="47">
      <formula>MOD(ROW(),2)=1</formula>
    </cfRule>
  </conditionalFormatting>
  <conditionalFormatting sqref="N35:N39 N43:N46">
    <cfRule type="expression" dxfId="135" priority="46">
      <formula>MOD(ROW(),2)=1</formula>
    </cfRule>
  </conditionalFormatting>
  <conditionalFormatting sqref="N40">
    <cfRule type="expression" dxfId="134" priority="45">
      <formula>MOD(ROW(),2)=1</formula>
    </cfRule>
  </conditionalFormatting>
  <conditionalFormatting sqref="N41">
    <cfRule type="expression" dxfId="133" priority="44">
      <formula>MOD(ROW(),2)=1</formula>
    </cfRule>
  </conditionalFormatting>
  <conditionalFormatting sqref="N42">
    <cfRule type="expression" dxfId="132" priority="43">
      <formula>MOD(ROW(),2)=1</formula>
    </cfRule>
  </conditionalFormatting>
  <conditionalFormatting sqref="O35:O39 O43:O46">
    <cfRule type="expression" dxfId="131" priority="42">
      <formula>MOD(ROW(),2)=1</formula>
    </cfRule>
  </conditionalFormatting>
  <conditionalFormatting sqref="O40">
    <cfRule type="expression" dxfId="130" priority="41">
      <formula>MOD(ROW(),2)=1</formula>
    </cfRule>
  </conditionalFormatting>
  <conditionalFormatting sqref="O41">
    <cfRule type="expression" dxfId="129" priority="40">
      <formula>MOD(ROW(),2)=1</formula>
    </cfRule>
  </conditionalFormatting>
  <conditionalFormatting sqref="O42">
    <cfRule type="expression" dxfId="128" priority="39">
      <formula>MOD(ROW(),2)=1</formula>
    </cfRule>
  </conditionalFormatting>
  <conditionalFormatting sqref="P35:P46">
    <cfRule type="expression" dxfId="127" priority="38">
      <formula>MOD(ROW(),2)=1</formula>
    </cfRule>
  </conditionalFormatting>
  <conditionalFormatting sqref="F57 F48:F50">
    <cfRule type="expression" dxfId="126" priority="37">
      <formula>MOD(ROW(),2)=1</formula>
    </cfRule>
  </conditionalFormatting>
  <conditionalFormatting sqref="F51:F56">
    <cfRule type="expression" dxfId="125" priority="36">
      <formula>MOD(ROW(),2)=1</formula>
    </cfRule>
  </conditionalFormatting>
  <conditionalFormatting sqref="G57 G48:G50">
    <cfRule type="expression" dxfId="124" priority="35">
      <formula>MOD(ROW(),2)=1</formula>
    </cfRule>
  </conditionalFormatting>
  <conditionalFormatting sqref="G51:G56">
    <cfRule type="expression" dxfId="123" priority="34">
      <formula>MOD(ROW(),2)=1</formula>
    </cfRule>
  </conditionalFormatting>
  <conditionalFormatting sqref="H57 H48:H50">
    <cfRule type="expression" dxfId="122" priority="33">
      <formula>MOD(ROW(),2)=1</formula>
    </cfRule>
  </conditionalFormatting>
  <conditionalFormatting sqref="H51:H56">
    <cfRule type="expression" dxfId="121" priority="32">
      <formula>MOD(ROW(),2)=1</formula>
    </cfRule>
  </conditionalFormatting>
  <conditionalFormatting sqref="I57 I48:I50">
    <cfRule type="expression" dxfId="120" priority="31">
      <formula>MOD(ROW(),2)=1</formula>
    </cfRule>
  </conditionalFormatting>
  <conditionalFormatting sqref="I51:I56">
    <cfRule type="expression" dxfId="119" priority="30">
      <formula>MOD(ROW(),2)=1</formula>
    </cfRule>
  </conditionalFormatting>
  <conditionalFormatting sqref="J57 J48:J50">
    <cfRule type="expression" dxfId="118" priority="29">
      <formula>MOD(ROW(),2)=1</formula>
    </cfRule>
  </conditionalFormatting>
  <conditionalFormatting sqref="J51:J56">
    <cfRule type="expression" dxfId="117" priority="28">
      <formula>MOD(ROW(),2)=1</formula>
    </cfRule>
  </conditionalFormatting>
  <conditionalFormatting sqref="K57 K48:K50">
    <cfRule type="expression" dxfId="116" priority="27">
      <formula>MOD(ROW(),2)=1</formula>
    </cfRule>
  </conditionalFormatting>
  <conditionalFormatting sqref="K51:K56">
    <cfRule type="expression" dxfId="115" priority="26">
      <formula>MOD(ROW(),2)=1</formula>
    </cfRule>
  </conditionalFormatting>
  <conditionalFormatting sqref="L57:M57 L48:M50">
    <cfRule type="expression" dxfId="114" priority="25">
      <formula>MOD(ROW(),2)=1</formula>
    </cfRule>
  </conditionalFormatting>
  <conditionalFormatting sqref="L51:M56">
    <cfRule type="expression" dxfId="113" priority="24">
      <formula>MOD(ROW(),2)=1</formula>
    </cfRule>
  </conditionalFormatting>
  <conditionalFormatting sqref="N57 N48:N50">
    <cfRule type="expression" dxfId="112" priority="23">
      <formula>MOD(ROW(),2)=1</formula>
    </cfRule>
  </conditionalFormatting>
  <conditionalFormatting sqref="N51:N56">
    <cfRule type="expression" dxfId="111" priority="22">
      <formula>MOD(ROW(),2)=1</formula>
    </cfRule>
  </conditionalFormatting>
  <conditionalFormatting sqref="O57 O48:O50">
    <cfRule type="expression" dxfId="110" priority="21">
      <formula>MOD(ROW(),2)=1</formula>
    </cfRule>
  </conditionalFormatting>
  <conditionalFormatting sqref="O51:O56">
    <cfRule type="expression" dxfId="109" priority="20">
      <formula>MOD(ROW(),2)=1</formula>
    </cfRule>
  </conditionalFormatting>
  <conditionalFormatting sqref="P48:P57">
    <cfRule type="expression" dxfId="108" priority="19">
      <formula>MOD(ROW(),2)=1</formula>
    </cfRule>
  </conditionalFormatting>
  <conditionalFormatting sqref="C36:C43 C45:C46">
    <cfRule type="expression" dxfId="107" priority="18">
      <formula>MOD(ROW(),2)=1</formula>
    </cfRule>
  </conditionalFormatting>
  <conditionalFormatting sqref="C20:C30 C32:C33">
    <cfRule type="expression" dxfId="106" priority="17">
      <formula>MOD(ROW(),2)=1</formula>
    </cfRule>
  </conditionalFormatting>
  <conditionalFormatting sqref="C31">
    <cfRule type="expression" dxfId="105" priority="16">
      <formula>MOD(ROW(),2)=1</formula>
    </cfRule>
  </conditionalFormatting>
  <conditionalFormatting sqref="D44">
    <cfRule type="expression" dxfId="104" priority="15">
      <formula>MOD(ROW(),2)=1</formula>
    </cfRule>
  </conditionalFormatting>
  <conditionalFormatting sqref="C44">
    <cfRule type="expression" dxfId="103" priority="14">
      <formula>MOD(ROW(),2)=1</formula>
    </cfRule>
  </conditionalFormatting>
  <conditionalFormatting sqref="D59">
    <cfRule type="expression" dxfId="102" priority="9">
      <formula>MOD(ROW(),2)=1</formula>
    </cfRule>
  </conditionalFormatting>
  <conditionalFormatting sqref="D60">
    <cfRule type="expression" dxfId="101" priority="8">
      <formula>MOD(ROW(),2)=1</formula>
    </cfRule>
  </conditionalFormatting>
  <conditionalFormatting sqref="D61">
    <cfRule type="expression" dxfId="100" priority="7">
      <formula>MOD(ROW(),2)=1</formula>
    </cfRule>
  </conditionalFormatting>
  <conditionalFormatting sqref="D62">
    <cfRule type="expression" dxfId="99" priority="6">
      <formula>MOD(ROW(),2)=1</formula>
    </cfRule>
  </conditionalFormatting>
  <conditionalFormatting sqref="D63">
    <cfRule type="expression" dxfId="98" priority="5">
      <formula>MOD(ROW(),2)=1</formula>
    </cfRule>
  </conditionalFormatting>
  <conditionalFormatting sqref="H8">
    <cfRule type="cellIs" dxfId="97" priority="3" operator="between">
      <formula>43801</formula>
      <formula>44165</formula>
    </cfRule>
    <cfRule type="cellIs" dxfId="96" priority="4" operator="lessThan">
      <formula>43801</formula>
    </cfRule>
  </conditionalFormatting>
  <conditionalFormatting sqref="J8">
    <cfRule type="cellIs" dxfId="95" priority="1" operator="lessThanOrEqual">
      <formula>44165</formula>
    </cfRule>
    <cfRule type="cellIs" dxfId="94" priority="2" operator="greaterThan">
      <formula>11/30/20</formula>
    </cfRule>
  </conditionalFormatting>
  <dataValidations count="7">
    <dataValidation allowBlank="1" showInputMessage="1" promptTitle="FY20 PoP Preapproval Required" prompt="This template is only to be used by PIs that were preapproved for an alternate DEC - NOV FY20 PoP by the NRPO." sqref="G4:M4" xr:uid="{07F9F24E-BB30-446E-90B7-87BDB23F6F20}"/>
    <dataValidation errorStyle="warning" allowBlank="1" showInputMessage="1" promptTitle="Labor Rate Reminder" prompt="When calculating estimated monthly cost, the PI is advised to use their fully burdened rate x number of hours scheduled to work in the month._x000a__x000a_-Fuly burdened rate is &quot;HourlyRate x 153.3%&quot;_x000a__x000a_Reminder: The NRP is exempt from Indirect Cost." sqref="E19:M19 F20:M33 N19:P33" xr:uid="{F7214522-2979-4A40-AE5D-10CE7A1807AE}"/>
    <dataValidation type="date" errorStyle="warning" operator="lessThan" allowBlank="1" showInputMessage="1" showErrorMessage="1" errorTitle="1" error="Warning!  Projects beyond 9/30/18 require NRP pre-approval." sqref="K8:M8" xr:uid="{07DEDA45-B9E3-41E1-899B-0E6B422151E3}">
      <formula1>43739</formula1>
    </dataValidation>
    <dataValidation errorStyle="warning" allowBlank="1" showInputMessage="1" promptTitle="Labor Rate Reminder" prompt="Labor hours must be calculated at the fully burdened rate. Fully burdened rate = Hourly Rate x 153.2%. _x000a__x000a_Do not include any other types of indirect or overhead costs." sqref="E20:E33" xr:uid="{8B047A58-EBBE-4A44-99B9-7BEC129E1FC5}"/>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33" xr:uid="{0943EA21-8BC0-4CBB-BFF7-E75771FD36F7}"/>
    <dataValidation type="date" errorStyle="warning" allowBlank="1" showInputMessage="1" showErrorMessage="1" errorTitle="Start Date Warning" error="The earliest preapproved alternate date your project may start is 12/2/19. Note: project starts may be delayed further in the event of a Continuing Resoluton (CR)." sqref="H8" xr:uid="{15AC5B2E-CD62-44EF-ACC6-D3827F4581BA}">
      <formula1>43801</formula1>
      <formula2>44165</formula2>
    </dataValidation>
    <dataValidation type="date" errorStyle="warning" operator="lessThanOrEqual" allowBlank="1" showInputMessage="1" showErrorMessage="1" errorTitle="POP Exceeds DEC-NOV Expiration" error="Warning.  The latest alternate preapproved date your project may expire is no later than 11/30/20." sqref="J8" xr:uid="{821FA9E9-4588-4270-A932-2FBCD4ABA78A}">
      <formula1>44165</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3" id="{CD757A48-BEA7-4696-851C-955E1FE434A5}">
            <xm:f>'Standard FY20 Budget Tmpl'!R16&gt;'Standard FY20 Budget Tmpl'!P6</xm:f>
            <x14:dxf>
              <font>
                <b/>
                <i val="0"/>
                <color rgb="FFC00000"/>
              </font>
              <fill>
                <patternFill>
                  <bgColor theme="5" tint="0.59996337778862885"/>
                </patternFill>
              </fill>
            </x14:dxf>
          </x14:cfRule>
          <xm:sqref>Q9</xm:sqref>
        </x14:conditionalFormatting>
        <x14:conditionalFormatting xmlns:xm="http://schemas.microsoft.com/office/excel/2006/main">
          <x14:cfRule type="expression" priority="11" id="{3BAE4334-0F37-4D0A-825A-FDEC8C1695B3}">
            <xm:f>'Standard FY20 Budget Tmpl'!P6&gt;'Standard FY20 Budget Tmpl'!R16</xm:f>
            <x14:dxf>
              <font>
                <b/>
                <i val="0"/>
                <color theme="4" tint="-0.24994659260841701"/>
              </font>
              <fill>
                <patternFill>
                  <bgColor theme="6" tint="0.59996337778862885"/>
                </patternFill>
              </fill>
            </x14:dxf>
          </x14:cfRule>
          <x14:cfRule type="expression" priority="12" id="{EBA03E78-873A-4CA6-9258-621C40CDE0E5}">
            <xm:f>'Standard FY20 Budget Tmpl'!R16&gt;'Standard FY20 Budget Tmpl'!P6</xm:f>
            <x14:dxf>
              <font>
                <b/>
                <i val="0"/>
                <color rgb="FFC00000"/>
              </font>
              <fill>
                <patternFill>
                  <bgColor theme="5" tint="0.59996337778862885"/>
                </patternFill>
              </fill>
            </x14:dxf>
          </x14:cfRule>
          <xm:sqref>Q8</xm:sqref>
        </x14:conditionalFormatting>
        <x14:conditionalFormatting xmlns:xm="http://schemas.microsoft.com/office/excel/2006/main">
          <x14:cfRule type="expression" priority="10" id="{4A526E3F-84CA-47F0-9EC7-FDD4B5D4BF68}">
            <xm:f>'Standard FY20 Budget Tmpl'!P6&gt;'Standard FY20 Budget Tmpl'!R16</xm:f>
            <x14:dxf>
              <font>
                <b/>
                <i val="0"/>
                <color theme="4" tint="-0.24994659260841701"/>
              </font>
              <fill>
                <patternFill>
                  <bgColor theme="6" tint="0.59996337778862885"/>
                </patternFill>
              </fill>
            </x14:dxf>
          </x14:cfRule>
          <xm:sqref>Q4:Q7</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E2431-7FF6-4834-B6BE-999368375A9C}">
  <dimension ref="A1:T67"/>
  <sheetViews>
    <sheetView tabSelected="1" zoomScale="70" zoomScaleNormal="70" workbookViewId="0">
      <selection sqref="A1:XFD1048576"/>
    </sheetView>
  </sheetViews>
  <sheetFormatPr defaultColWidth="11" defaultRowHeight="15.75" x14ac:dyDescent="0.5"/>
  <cols>
    <col min="1" max="1" width="1.875" style="138" customWidth="1"/>
    <col min="2" max="2" width="2" style="138" customWidth="1"/>
    <col min="3" max="3" width="11" style="138"/>
    <col min="4" max="4" width="23.75" style="138" customWidth="1"/>
    <col min="5" max="5" width="14.5" style="138" customWidth="1"/>
    <col min="6" max="6" width="14.625" style="138" customWidth="1"/>
    <col min="7" max="8" width="16.625" style="138" customWidth="1"/>
    <col min="9" max="9" width="17.625" style="138" customWidth="1"/>
    <col min="10" max="10" width="16.375" style="138" customWidth="1"/>
    <col min="11" max="11" width="15.75" style="138" customWidth="1"/>
    <col min="12" max="12" width="15.875" style="138" customWidth="1"/>
    <col min="13" max="13" width="16.25" style="138" customWidth="1"/>
    <col min="14" max="15" width="15.875" style="138" customWidth="1"/>
    <col min="16" max="16" width="16.25" style="138" customWidth="1"/>
    <col min="17" max="17" width="41.75" style="138" customWidth="1"/>
    <col min="18" max="18" width="2" style="138" customWidth="1"/>
    <col min="19" max="19" width="2.25" style="138" customWidth="1"/>
    <col min="20" max="16384" width="11" style="138"/>
  </cols>
  <sheetData>
    <row r="1" spans="1:19" ht="16.5" customHeight="1" x14ac:dyDescent="0.5"/>
    <row r="2" spans="1:19" ht="23.45" customHeight="1" x14ac:dyDescent="0.65">
      <c r="A2" s="139"/>
      <c r="B2" s="106"/>
      <c r="C2" s="193" t="s">
        <v>13</v>
      </c>
      <c r="D2" s="193"/>
      <c r="E2" s="107" t="s">
        <v>65</v>
      </c>
      <c r="F2" s="107"/>
      <c r="G2" s="108"/>
      <c r="H2" s="108"/>
      <c r="I2" s="108"/>
      <c r="J2" s="108"/>
      <c r="K2" s="108"/>
      <c r="L2" s="108"/>
      <c r="M2" s="108"/>
      <c r="N2" s="108"/>
      <c r="O2" s="108"/>
      <c r="P2" s="108"/>
      <c r="Q2" s="108"/>
      <c r="R2" s="109"/>
      <c r="S2" s="139"/>
    </row>
    <row r="3" spans="1:19" ht="7.15" customHeight="1" thickBot="1" x14ac:dyDescent="0.7">
      <c r="A3" s="139"/>
      <c r="B3" s="110"/>
      <c r="C3" s="194"/>
      <c r="D3" s="194"/>
      <c r="E3" s="111"/>
      <c r="F3" s="111"/>
      <c r="G3" s="112"/>
      <c r="H3" s="112"/>
      <c r="I3" s="112"/>
      <c r="J3" s="112"/>
      <c r="K3" s="112"/>
      <c r="L3" s="112"/>
      <c r="M3" s="112"/>
      <c r="N3" s="112"/>
      <c r="O3" s="112"/>
      <c r="P3" s="112"/>
      <c r="Q3" s="112"/>
      <c r="R3" s="113"/>
      <c r="S3" s="139"/>
    </row>
    <row r="4" spans="1:19" ht="19.5" customHeight="1" thickBot="1" x14ac:dyDescent="0.6">
      <c r="A4" s="139"/>
      <c r="B4" s="110"/>
      <c r="C4" s="194"/>
      <c r="D4" s="194"/>
      <c r="E4" s="114" t="s">
        <v>2</v>
      </c>
      <c r="F4" s="114"/>
      <c r="G4" s="198" t="s">
        <v>48</v>
      </c>
      <c r="H4" s="199"/>
      <c r="I4" s="199"/>
      <c r="J4" s="199"/>
      <c r="K4" s="199"/>
      <c r="L4" s="199"/>
      <c r="M4" s="200"/>
      <c r="N4" s="160" t="s">
        <v>7</v>
      </c>
      <c r="O4" s="189" t="s">
        <v>20</v>
      </c>
      <c r="P4" s="190"/>
      <c r="Q4" s="188" t="s">
        <v>38</v>
      </c>
      <c r="R4" s="113"/>
      <c r="S4" s="139"/>
    </row>
    <row r="5" spans="1:19" ht="7.9" customHeight="1" thickBot="1" x14ac:dyDescent="0.6">
      <c r="A5" s="139"/>
      <c r="B5" s="110"/>
      <c r="C5" s="194"/>
      <c r="D5" s="194"/>
      <c r="E5" s="114"/>
      <c r="F5" s="114"/>
      <c r="G5" s="112"/>
      <c r="H5" s="112"/>
      <c r="I5" s="112"/>
      <c r="J5" s="112"/>
      <c r="K5" s="112"/>
      <c r="L5" s="112"/>
      <c r="M5" s="112"/>
      <c r="N5" s="161"/>
      <c r="O5" s="112"/>
      <c r="P5" s="112"/>
      <c r="Q5" s="188"/>
      <c r="R5" s="113"/>
      <c r="S5" s="139"/>
    </row>
    <row r="6" spans="1:19" ht="18" customHeight="1" thickBot="1" x14ac:dyDescent="0.6">
      <c r="A6" s="139"/>
      <c r="B6" s="110"/>
      <c r="C6" s="194"/>
      <c r="D6" s="194"/>
      <c r="E6" s="114" t="s">
        <v>3</v>
      </c>
      <c r="F6" s="114"/>
      <c r="G6" s="198" t="s">
        <v>18</v>
      </c>
      <c r="H6" s="199"/>
      <c r="I6" s="199"/>
      <c r="J6" s="199"/>
      <c r="K6" s="199"/>
      <c r="L6" s="199"/>
      <c r="M6" s="200"/>
      <c r="N6" s="160" t="s">
        <v>8</v>
      </c>
      <c r="O6" s="191">
        <v>0</v>
      </c>
      <c r="P6" s="192"/>
      <c r="Q6" s="188"/>
      <c r="R6" s="113"/>
      <c r="S6" s="139"/>
    </row>
    <row r="7" spans="1:19" ht="14.25" customHeight="1" thickBot="1" x14ac:dyDescent="0.6">
      <c r="A7" s="139"/>
      <c r="B7" s="110"/>
      <c r="C7" s="194"/>
      <c r="D7" s="194"/>
      <c r="E7" s="114"/>
      <c r="F7" s="114"/>
      <c r="G7" s="112"/>
      <c r="H7" s="112"/>
      <c r="I7" s="112"/>
      <c r="J7" s="112"/>
      <c r="K7" s="112"/>
      <c r="L7" s="112"/>
      <c r="M7" s="112"/>
      <c r="N7" s="161"/>
      <c r="O7" s="112"/>
      <c r="P7" s="112"/>
      <c r="Q7" s="188"/>
      <c r="R7" s="113"/>
      <c r="S7" s="139"/>
    </row>
    <row r="8" spans="1:19" ht="21" customHeight="1" thickBot="1" x14ac:dyDescent="0.6">
      <c r="A8" s="139"/>
      <c r="B8" s="110"/>
      <c r="C8" s="194"/>
      <c r="D8" s="194"/>
      <c r="E8" s="114" t="s">
        <v>4</v>
      </c>
      <c r="F8" s="114"/>
      <c r="G8" s="155" t="s">
        <v>5</v>
      </c>
      <c r="H8" s="115">
        <v>43983</v>
      </c>
      <c r="I8" s="156" t="s">
        <v>6</v>
      </c>
      <c r="J8" s="115">
        <v>44347</v>
      </c>
      <c r="K8" s="112"/>
      <c r="L8" s="159"/>
      <c r="M8" s="159"/>
      <c r="N8" s="160" t="s">
        <v>14</v>
      </c>
      <c r="O8" s="196" t="s">
        <v>15</v>
      </c>
      <c r="P8" s="197"/>
      <c r="Q8" s="157">
        <f>O6-Q16</f>
        <v>0</v>
      </c>
      <c r="R8" s="113"/>
      <c r="S8" s="139"/>
    </row>
    <row r="9" spans="1:19" ht="38.25" customHeight="1" thickBot="1" x14ac:dyDescent="0.55000000000000004">
      <c r="B9" s="110"/>
      <c r="C9" s="195"/>
      <c r="D9" s="195"/>
      <c r="E9" s="147"/>
      <c r="F9" s="147"/>
      <c r="G9" s="147"/>
      <c r="H9" s="147"/>
      <c r="I9" s="152"/>
      <c r="J9" s="147"/>
      <c r="K9" s="147"/>
      <c r="L9" s="147"/>
      <c r="M9" s="147"/>
      <c r="N9" s="147"/>
      <c r="O9" s="147"/>
      <c r="P9" s="147"/>
      <c r="Q9" s="153" t="s">
        <v>37</v>
      </c>
      <c r="R9" s="136"/>
    </row>
    <row r="10" spans="1:19" s="140" customFormat="1" x14ac:dyDescent="0.5">
      <c r="B10" s="118"/>
      <c r="C10" s="178" t="s">
        <v>0</v>
      </c>
      <c r="D10" s="179"/>
      <c r="E10" s="128">
        <v>43983</v>
      </c>
      <c r="F10" s="128">
        <v>44013</v>
      </c>
      <c r="G10" s="128">
        <v>44044</v>
      </c>
      <c r="H10" s="128">
        <v>44075</v>
      </c>
      <c r="I10" s="128">
        <v>44105</v>
      </c>
      <c r="J10" s="128">
        <v>44136</v>
      </c>
      <c r="K10" s="128">
        <v>44166</v>
      </c>
      <c r="L10" s="128">
        <v>44197</v>
      </c>
      <c r="M10" s="128">
        <v>44228</v>
      </c>
      <c r="N10" s="128">
        <v>44256</v>
      </c>
      <c r="O10" s="128">
        <v>44287</v>
      </c>
      <c r="P10" s="128">
        <v>44317</v>
      </c>
      <c r="Q10" s="137" t="s">
        <v>31</v>
      </c>
      <c r="R10" s="135"/>
    </row>
    <row r="11" spans="1:19" x14ac:dyDescent="0.5">
      <c r="B11" s="110"/>
      <c r="C11" s="180" t="s">
        <v>10</v>
      </c>
      <c r="D11" s="181"/>
      <c r="E11" s="129">
        <f t="shared" ref="E11:P11" si="0">SUM(E19:E33)</f>
        <v>0</v>
      </c>
      <c r="F11" s="129">
        <f t="shared" si="0"/>
        <v>0</v>
      </c>
      <c r="G11" s="129">
        <f t="shared" si="0"/>
        <v>0</v>
      </c>
      <c r="H11" s="129">
        <f t="shared" si="0"/>
        <v>0</v>
      </c>
      <c r="I11" s="129">
        <f>SUM(I19:I33)</f>
        <v>0</v>
      </c>
      <c r="J11" s="129">
        <f t="shared" si="0"/>
        <v>0</v>
      </c>
      <c r="K11" s="129">
        <f>SUM(K19:K33)</f>
        <v>0</v>
      </c>
      <c r="L11" s="129">
        <f t="shared" si="0"/>
        <v>0</v>
      </c>
      <c r="M11" s="129">
        <f t="shared" si="0"/>
        <v>0</v>
      </c>
      <c r="N11" s="129">
        <f t="shared" si="0"/>
        <v>0</v>
      </c>
      <c r="O11" s="129">
        <f t="shared" si="0"/>
        <v>0</v>
      </c>
      <c r="P11" s="129">
        <f t="shared" si="0"/>
        <v>0</v>
      </c>
      <c r="Q11" s="130">
        <f>SUM(E11:P11)</f>
        <v>0</v>
      </c>
      <c r="R11" s="136"/>
    </row>
    <row r="12" spans="1:19" x14ac:dyDescent="0.5">
      <c r="B12" s="110"/>
      <c r="C12" s="180" t="s">
        <v>11</v>
      </c>
      <c r="D12" s="181"/>
      <c r="E12" s="129">
        <f t="shared" ref="E12:P12" si="1">SUM(E35:E46)</f>
        <v>0</v>
      </c>
      <c r="F12" s="129">
        <f t="shared" si="1"/>
        <v>0</v>
      </c>
      <c r="G12" s="129">
        <f t="shared" si="1"/>
        <v>0</v>
      </c>
      <c r="H12" s="129">
        <f t="shared" si="1"/>
        <v>0</v>
      </c>
      <c r="I12" s="129">
        <f t="shared" si="1"/>
        <v>0</v>
      </c>
      <c r="J12" s="129">
        <f t="shared" si="1"/>
        <v>0</v>
      </c>
      <c r="K12" s="129">
        <f t="shared" si="1"/>
        <v>0</v>
      </c>
      <c r="L12" s="129">
        <f t="shared" si="1"/>
        <v>0</v>
      </c>
      <c r="M12" s="129">
        <f t="shared" si="1"/>
        <v>0</v>
      </c>
      <c r="N12" s="129">
        <f t="shared" si="1"/>
        <v>0</v>
      </c>
      <c r="O12" s="129">
        <f t="shared" si="1"/>
        <v>0</v>
      </c>
      <c r="P12" s="129">
        <f t="shared" si="1"/>
        <v>0</v>
      </c>
      <c r="Q12" s="130">
        <f>SUM(E12:P12)</f>
        <v>0</v>
      </c>
      <c r="R12" s="136"/>
    </row>
    <row r="13" spans="1:19" x14ac:dyDescent="0.5">
      <c r="B13" s="110"/>
      <c r="C13" s="180" t="s">
        <v>12</v>
      </c>
      <c r="D13" s="181"/>
      <c r="E13" s="129">
        <f t="shared" ref="E13:P13" si="2">SUM(E48:E57)</f>
        <v>0</v>
      </c>
      <c r="F13" s="129">
        <f t="shared" si="2"/>
        <v>0</v>
      </c>
      <c r="G13" s="129">
        <f t="shared" si="2"/>
        <v>0</v>
      </c>
      <c r="H13" s="129">
        <f t="shared" si="2"/>
        <v>0</v>
      </c>
      <c r="I13" s="129">
        <f>SUM(I48:I57)</f>
        <v>0</v>
      </c>
      <c r="J13" s="129">
        <f t="shared" si="2"/>
        <v>0</v>
      </c>
      <c r="K13" s="129">
        <f t="shared" si="2"/>
        <v>0</v>
      </c>
      <c r="L13" s="129">
        <f t="shared" si="2"/>
        <v>0</v>
      </c>
      <c r="M13" s="129">
        <f t="shared" si="2"/>
        <v>0</v>
      </c>
      <c r="N13" s="129">
        <f t="shared" si="2"/>
        <v>0</v>
      </c>
      <c r="O13" s="129">
        <f t="shared" si="2"/>
        <v>0</v>
      </c>
      <c r="P13" s="129">
        <f t="shared" si="2"/>
        <v>0</v>
      </c>
      <c r="Q13" s="130">
        <f>SUM(E13:P13)</f>
        <v>0</v>
      </c>
      <c r="R13" s="136"/>
    </row>
    <row r="14" spans="1:19" x14ac:dyDescent="0.5">
      <c r="B14" s="110"/>
      <c r="C14" s="180" t="s">
        <v>36</v>
      </c>
      <c r="D14" s="181"/>
      <c r="E14" s="129">
        <f t="shared" ref="E14:P14" si="3">SUM(E59:E63)</f>
        <v>0</v>
      </c>
      <c r="F14" s="129">
        <f t="shared" si="3"/>
        <v>0</v>
      </c>
      <c r="G14" s="129">
        <f t="shared" si="3"/>
        <v>0</v>
      </c>
      <c r="H14" s="129">
        <f t="shared" si="3"/>
        <v>0</v>
      </c>
      <c r="I14" s="129">
        <f t="shared" si="3"/>
        <v>0</v>
      </c>
      <c r="J14" s="129">
        <f t="shared" si="3"/>
        <v>0</v>
      </c>
      <c r="K14" s="129">
        <f t="shared" si="3"/>
        <v>0</v>
      </c>
      <c r="L14" s="129">
        <f t="shared" si="3"/>
        <v>0</v>
      </c>
      <c r="M14" s="129">
        <f t="shared" si="3"/>
        <v>0</v>
      </c>
      <c r="N14" s="129">
        <f t="shared" si="3"/>
        <v>0</v>
      </c>
      <c r="O14" s="129">
        <f t="shared" si="3"/>
        <v>0</v>
      </c>
      <c r="P14" s="129">
        <f t="shared" si="3"/>
        <v>0</v>
      </c>
      <c r="Q14" s="130">
        <f>SUM(E14:P14)</f>
        <v>0</v>
      </c>
      <c r="R14" s="136"/>
    </row>
    <row r="15" spans="1:19" x14ac:dyDescent="0.5">
      <c r="B15" s="110"/>
      <c r="C15" s="182" t="s">
        <v>35</v>
      </c>
      <c r="D15" s="183"/>
      <c r="E15" s="131">
        <f t="shared" ref="E15:P15" si="4">SUM(E11:E14)</f>
        <v>0</v>
      </c>
      <c r="F15" s="131">
        <f t="shared" si="4"/>
        <v>0</v>
      </c>
      <c r="G15" s="131">
        <f t="shared" si="4"/>
        <v>0</v>
      </c>
      <c r="H15" s="131">
        <f t="shared" si="4"/>
        <v>0</v>
      </c>
      <c r="I15" s="131">
        <f t="shared" si="4"/>
        <v>0</v>
      </c>
      <c r="J15" s="131">
        <f t="shared" si="4"/>
        <v>0</v>
      </c>
      <c r="K15" s="131">
        <f t="shared" si="4"/>
        <v>0</v>
      </c>
      <c r="L15" s="131">
        <f t="shared" si="4"/>
        <v>0</v>
      </c>
      <c r="M15" s="131">
        <f t="shared" si="4"/>
        <v>0</v>
      </c>
      <c r="N15" s="131">
        <f t="shared" si="4"/>
        <v>0</v>
      </c>
      <c r="O15" s="131">
        <f t="shared" si="4"/>
        <v>0</v>
      </c>
      <c r="P15" s="131">
        <f t="shared" si="4"/>
        <v>0</v>
      </c>
      <c r="Q15" s="132">
        <f>SUM(E15:P15)</f>
        <v>0</v>
      </c>
      <c r="R15" s="136"/>
    </row>
    <row r="16" spans="1:19" ht="16.149999999999999" thickBot="1" x14ac:dyDescent="0.55000000000000004">
      <c r="B16" s="110"/>
      <c r="C16" s="167" t="s">
        <v>1</v>
      </c>
      <c r="D16" s="168"/>
      <c r="E16" s="133">
        <f>E15</f>
        <v>0</v>
      </c>
      <c r="F16" s="133">
        <f>E16+F15</f>
        <v>0</v>
      </c>
      <c r="G16" s="133">
        <f t="shared" ref="G16:P16" si="5">F16+G15</f>
        <v>0</v>
      </c>
      <c r="H16" s="133">
        <f t="shared" si="5"/>
        <v>0</v>
      </c>
      <c r="I16" s="133">
        <f t="shared" si="5"/>
        <v>0</v>
      </c>
      <c r="J16" s="133">
        <f t="shared" si="5"/>
        <v>0</v>
      </c>
      <c r="K16" s="133">
        <f t="shared" si="5"/>
        <v>0</v>
      </c>
      <c r="L16" s="133">
        <f t="shared" si="5"/>
        <v>0</v>
      </c>
      <c r="M16" s="133">
        <f t="shared" si="5"/>
        <v>0</v>
      </c>
      <c r="N16" s="133">
        <f t="shared" si="5"/>
        <v>0</v>
      </c>
      <c r="O16" s="133">
        <f t="shared" si="5"/>
        <v>0</v>
      </c>
      <c r="P16" s="133">
        <f t="shared" si="5"/>
        <v>0</v>
      </c>
      <c r="Q16" s="134">
        <f>P16</f>
        <v>0</v>
      </c>
      <c r="R16" s="136"/>
    </row>
    <row r="17" spans="1:20" ht="21.6" customHeight="1" x14ac:dyDescent="0.5">
      <c r="A17" s="139"/>
      <c r="B17" s="110"/>
      <c r="C17" s="169" t="s">
        <v>53</v>
      </c>
      <c r="D17" s="169"/>
      <c r="E17" s="169"/>
      <c r="F17" s="169"/>
      <c r="G17" s="169"/>
      <c r="H17" s="169"/>
      <c r="I17" s="169"/>
      <c r="J17" s="169"/>
      <c r="K17" s="169"/>
      <c r="L17" s="169"/>
      <c r="M17" s="169"/>
      <c r="N17" s="169"/>
      <c r="O17" s="169"/>
      <c r="P17" s="169"/>
      <c r="Q17" s="158" t="s">
        <v>22</v>
      </c>
      <c r="R17" s="113"/>
      <c r="S17" s="139"/>
      <c r="T17" s="139"/>
    </row>
    <row r="18" spans="1:20" ht="5.25" customHeight="1" x14ac:dyDescent="0.5">
      <c r="B18" s="110"/>
      <c r="C18" s="122"/>
      <c r="D18" s="122"/>
      <c r="E18" s="122"/>
      <c r="F18" s="122"/>
      <c r="G18" s="122"/>
      <c r="H18" s="122"/>
      <c r="I18" s="122"/>
      <c r="J18" s="122"/>
      <c r="K18" s="122"/>
      <c r="L18" s="122"/>
      <c r="M18" s="122"/>
      <c r="N18" s="122"/>
      <c r="O18" s="122"/>
      <c r="P18" s="122"/>
      <c r="Q18" s="122"/>
      <c r="R18" s="113"/>
    </row>
    <row r="19" spans="1:20" s="139" customFormat="1" x14ac:dyDescent="0.5">
      <c r="B19" s="110"/>
      <c r="C19" s="145" t="s">
        <v>10</v>
      </c>
      <c r="D19" s="146" t="s">
        <v>33</v>
      </c>
      <c r="E19" s="154"/>
      <c r="F19" s="154"/>
      <c r="G19" s="154"/>
      <c r="H19" s="154"/>
      <c r="I19" s="154"/>
      <c r="J19" s="154"/>
      <c r="K19" s="154"/>
      <c r="L19" s="154"/>
      <c r="M19" s="154"/>
      <c r="N19" s="154"/>
      <c r="O19" s="154"/>
      <c r="P19" s="154"/>
      <c r="Q19" s="149"/>
      <c r="R19" s="113"/>
    </row>
    <row r="20" spans="1:20" x14ac:dyDescent="0.5">
      <c r="B20" s="110"/>
      <c r="C20" s="145" t="s">
        <v>10</v>
      </c>
      <c r="D20" s="146" t="s">
        <v>33</v>
      </c>
      <c r="E20" s="124"/>
      <c r="F20" s="154"/>
      <c r="G20" s="154"/>
      <c r="H20" s="154"/>
      <c r="I20" s="154"/>
      <c r="J20" s="154"/>
      <c r="K20" s="154"/>
      <c r="L20" s="154"/>
      <c r="M20" s="154"/>
      <c r="N20" s="154"/>
      <c r="O20" s="154"/>
      <c r="P20" s="154"/>
      <c r="Q20" s="149"/>
      <c r="R20" s="113"/>
    </row>
    <row r="21" spans="1:20" x14ac:dyDescent="0.5">
      <c r="B21" s="110"/>
      <c r="C21" s="145" t="s">
        <v>10</v>
      </c>
      <c r="D21" s="146" t="s">
        <v>33</v>
      </c>
      <c r="E21" s="124"/>
      <c r="F21" s="154"/>
      <c r="G21" s="154"/>
      <c r="H21" s="154"/>
      <c r="I21" s="154"/>
      <c r="J21" s="154"/>
      <c r="K21" s="154"/>
      <c r="L21" s="154"/>
      <c r="M21" s="154"/>
      <c r="N21" s="154"/>
      <c r="O21" s="154"/>
      <c r="P21" s="154"/>
      <c r="Q21" s="149"/>
      <c r="R21" s="113"/>
    </row>
    <row r="22" spans="1:20" x14ac:dyDescent="0.5">
      <c r="B22" s="110"/>
      <c r="C22" s="145" t="s">
        <v>10</v>
      </c>
      <c r="D22" s="146" t="s">
        <v>33</v>
      </c>
      <c r="E22" s="124"/>
      <c r="F22" s="154"/>
      <c r="G22" s="154"/>
      <c r="H22" s="154"/>
      <c r="I22" s="154"/>
      <c r="J22" s="154"/>
      <c r="K22" s="154"/>
      <c r="L22" s="154"/>
      <c r="M22" s="154"/>
      <c r="N22" s="154"/>
      <c r="O22" s="154"/>
      <c r="P22" s="154"/>
      <c r="Q22" s="149"/>
      <c r="R22" s="113"/>
    </row>
    <row r="23" spans="1:20" x14ac:dyDescent="0.5">
      <c r="B23" s="110"/>
      <c r="C23" s="145" t="s">
        <v>10</v>
      </c>
      <c r="D23" s="146" t="s">
        <v>33</v>
      </c>
      <c r="E23" s="124"/>
      <c r="F23" s="154"/>
      <c r="G23" s="154"/>
      <c r="H23" s="154"/>
      <c r="I23" s="154"/>
      <c r="J23" s="154"/>
      <c r="K23" s="154"/>
      <c r="L23" s="154"/>
      <c r="M23" s="154"/>
      <c r="N23" s="154"/>
      <c r="O23" s="154"/>
      <c r="P23" s="154"/>
      <c r="Q23" s="149"/>
      <c r="R23" s="113"/>
    </row>
    <row r="24" spans="1:20" x14ac:dyDescent="0.5">
      <c r="B24" s="110"/>
      <c r="C24" s="145" t="s">
        <v>10</v>
      </c>
      <c r="D24" s="146" t="s">
        <v>33</v>
      </c>
      <c r="E24" s="124"/>
      <c r="F24" s="154"/>
      <c r="G24" s="154"/>
      <c r="H24" s="154"/>
      <c r="I24" s="154"/>
      <c r="J24" s="154"/>
      <c r="K24" s="154"/>
      <c r="L24" s="154"/>
      <c r="M24" s="154"/>
      <c r="N24" s="154"/>
      <c r="O24" s="154"/>
      <c r="P24" s="154"/>
      <c r="Q24" s="149"/>
      <c r="R24" s="113"/>
    </row>
    <row r="25" spans="1:20" x14ac:dyDescent="0.5">
      <c r="B25" s="110"/>
      <c r="C25" s="145" t="s">
        <v>10</v>
      </c>
      <c r="D25" s="146" t="s">
        <v>33</v>
      </c>
      <c r="E25" s="124"/>
      <c r="F25" s="154"/>
      <c r="G25" s="154"/>
      <c r="H25" s="154"/>
      <c r="I25" s="154"/>
      <c r="J25" s="154"/>
      <c r="K25" s="154"/>
      <c r="L25" s="154"/>
      <c r="M25" s="154"/>
      <c r="N25" s="154"/>
      <c r="O25" s="154"/>
      <c r="P25" s="154"/>
      <c r="Q25" s="149"/>
      <c r="R25" s="113"/>
    </row>
    <row r="26" spans="1:20" x14ac:dyDescent="0.5">
      <c r="B26" s="110"/>
      <c r="C26" s="145" t="s">
        <v>10</v>
      </c>
      <c r="D26" s="146" t="s">
        <v>33</v>
      </c>
      <c r="E26" s="124"/>
      <c r="F26" s="154"/>
      <c r="G26" s="154"/>
      <c r="H26" s="154"/>
      <c r="I26" s="154"/>
      <c r="J26" s="154"/>
      <c r="K26" s="154"/>
      <c r="L26" s="154"/>
      <c r="M26" s="154"/>
      <c r="N26" s="154"/>
      <c r="O26" s="154"/>
      <c r="P26" s="154"/>
      <c r="Q26" s="149"/>
      <c r="R26" s="113"/>
    </row>
    <row r="27" spans="1:20" x14ac:dyDescent="0.5">
      <c r="B27" s="110"/>
      <c r="C27" s="145" t="s">
        <v>10</v>
      </c>
      <c r="D27" s="146" t="s">
        <v>33</v>
      </c>
      <c r="E27" s="124"/>
      <c r="F27" s="154"/>
      <c r="G27" s="154"/>
      <c r="H27" s="154"/>
      <c r="I27" s="154"/>
      <c r="J27" s="154"/>
      <c r="K27" s="154"/>
      <c r="L27" s="154"/>
      <c r="M27" s="154"/>
      <c r="N27" s="154"/>
      <c r="O27" s="154"/>
      <c r="P27" s="154"/>
      <c r="Q27" s="149"/>
      <c r="R27" s="113"/>
    </row>
    <row r="28" spans="1:20" x14ac:dyDescent="0.5">
      <c r="B28" s="110"/>
      <c r="C28" s="145" t="s">
        <v>10</v>
      </c>
      <c r="D28" s="146" t="s">
        <v>33</v>
      </c>
      <c r="E28" s="124"/>
      <c r="F28" s="154"/>
      <c r="G28" s="154"/>
      <c r="H28" s="154"/>
      <c r="I28" s="154"/>
      <c r="J28" s="154"/>
      <c r="K28" s="154"/>
      <c r="L28" s="154"/>
      <c r="M28" s="154"/>
      <c r="N28" s="154"/>
      <c r="O28" s="154"/>
      <c r="P28" s="154"/>
      <c r="Q28" s="149"/>
      <c r="R28" s="113"/>
    </row>
    <row r="29" spans="1:20" x14ac:dyDescent="0.5">
      <c r="B29" s="110"/>
      <c r="C29" s="145" t="s">
        <v>10</v>
      </c>
      <c r="D29" s="146" t="s">
        <v>33</v>
      </c>
      <c r="E29" s="124"/>
      <c r="F29" s="154"/>
      <c r="G29" s="154"/>
      <c r="H29" s="154"/>
      <c r="I29" s="154"/>
      <c r="J29" s="154"/>
      <c r="K29" s="154"/>
      <c r="L29" s="154"/>
      <c r="M29" s="154"/>
      <c r="N29" s="154"/>
      <c r="O29" s="154"/>
      <c r="P29" s="154"/>
      <c r="Q29" s="149"/>
      <c r="R29" s="113"/>
    </row>
    <row r="30" spans="1:20" x14ac:dyDescent="0.5">
      <c r="B30" s="110"/>
      <c r="C30" s="145" t="s">
        <v>10</v>
      </c>
      <c r="D30" s="146" t="s">
        <v>33</v>
      </c>
      <c r="E30" s="124"/>
      <c r="F30" s="154"/>
      <c r="G30" s="154"/>
      <c r="H30" s="154"/>
      <c r="I30" s="154"/>
      <c r="J30" s="154"/>
      <c r="K30" s="154"/>
      <c r="L30" s="154"/>
      <c r="M30" s="154"/>
      <c r="N30" s="154"/>
      <c r="O30" s="154"/>
      <c r="P30" s="154"/>
      <c r="Q30" s="149"/>
      <c r="R30" s="113"/>
    </row>
    <row r="31" spans="1:20" x14ac:dyDescent="0.5">
      <c r="B31" s="110"/>
      <c r="C31" s="145" t="s">
        <v>10</v>
      </c>
      <c r="D31" s="146" t="s">
        <v>33</v>
      </c>
      <c r="E31" s="124"/>
      <c r="F31" s="154"/>
      <c r="G31" s="154"/>
      <c r="H31" s="154"/>
      <c r="I31" s="154"/>
      <c r="J31" s="154"/>
      <c r="K31" s="154"/>
      <c r="L31" s="154"/>
      <c r="M31" s="154"/>
      <c r="N31" s="154"/>
      <c r="O31" s="154"/>
      <c r="P31" s="154"/>
      <c r="Q31" s="149"/>
      <c r="R31" s="113"/>
    </row>
    <row r="32" spans="1:20" x14ac:dyDescent="0.5">
      <c r="B32" s="110"/>
      <c r="C32" s="145" t="s">
        <v>10</v>
      </c>
      <c r="D32" s="146" t="s">
        <v>33</v>
      </c>
      <c r="E32" s="124"/>
      <c r="F32" s="154"/>
      <c r="G32" s="154"/>
      <c r="H32" s="154"/>
      <c r="I32" s="154"/>
      <c r="J32" s="154"/>
      <c r="K32" s="154"/>
      <c r="L32" s="154"/>
      <c r="M32" s="154"/>
      <c r="N32" s="154"/>
      <c r="O32" s="154"/>
      <c r="P32" s="154"/>
      <c r="Q32" s="149"/>
      <c r="R32" s="113"/>
    </row>
    <row r="33" spans="2:18" x14ac:dyDescent="0.5">
      <c r="B33" s="110"/>
      <c r="C33" s="145" t="s">
        <v>10</v>
      </c>
      <c r="D33" s="146" t="s">
        <v>33</v>
      </c>
      <c r="E33" s="124"/>
      <c r="F33" s="154"/>
      <c r="G33" s="154"/>
      <c r="H33" s="154"/>
      <c r="I33" s="154"/>
      <c r="J33" s="154"/>
      <c r="K33" s="154"/>
      <c r="L33" s="154"/>
      <c r="M33" s="154"/>
      <c r="N33" s="154"/>
      <c r="O33" s="154"/>
      <c r="P33" s="154"/>
      <c r="Q33" s="149"/>
      <c r="R33" s="113"/>
    </row>
    <row r="34" spans="2:18" ht="5.45" customHeight="1" x14ac:dyDescent="0.5">
      <c r="B34" s="110"/>
      <c r="C34" s="122"/>
      <c r="D34" s="125"/>
      <c r="E34" s="125"/>
      <c r="F34" s="125"/>
      <c r="G34" s="125"/>
      <c r="H34" s="125"/>
      <c r="I34" s="125"/>
      <c r="J34" s="125"/>
      <c r="K34" s="125"/>
      <c r="L34" s="125"/>
      <c r="M34" s="125"/>
      <c r="N34" s="125"/>
      <c r="O34" s="125"/>
      <c r="P34" s="125"/>
      <c r="Q34" s="125"/>
      <c r="R34" s="113"/>
    </row>
    <row r="35" spans="2:18" x14ac:dyDescent="0.5">
      <c r="B35" s="110"/>
      <c r="C35" s="123" t="s">
        <v>11</v>
      </c>
      <c r="D35" s="148" t="s">
        <v>21</v>
      </c>
      <c r="E35" s="124"/>
      <c r="F35" s="124"/>
      <c r="G35" s="124"/>
      <c r="H35" s="124"/>
      <c r="I35" s="124"/>
      <c r="J35" s="124"/>
      <c r="K35" s="124"/>
      <c r="L35" s="124"/>
      <c r="M35" s="124"/>
      <c r="N35" s="124"/>
      <c r="O35" s="124"/>
      <c r="P35" s="124"/>
      <c r="Q35" s="151"/>
      <c r="R35" s="113"/>
    </row>
    <row r="36" spans="2:18" x14ac:dyDescent="0.5">
      <c r="B36" s="110"/>
      <c r="C36" s="123" t="s">
        <v>11</v>
      </c>
      <c r="D36" s="148" t="s">
        <v>21</v>
      </c>
      <c r="E36" s="124"/>
      <c r="F36" s="124"/>
      <c r="G36" s="124"/>
      <c r="H36" s="124"/>
      <c r="I36" s="124"/>
      <c r="J36" s="124"/>
      <c r="K36" s="124"/>
      <c r="L36" s="124"/>
      <c r="M36" s="124"/>
      <c r="N36" s="124"/>
      <c r="O36" s="124"/>
      <c r="P36" s="124"/>
      <c r="Q36" s="149"/>
      <c r="R36" s="113"/>
    </row>
    <row r="37" spans="2:18" x14ac:dyDescent="0.5">
      <c r="B37" s="110"/>
      <c r="C37" s="123" t="s">
        <v>11</v>
      </c>
      <c r="D37" s="148" t="s">
        <v>21</v>
      </c>
      <c r="E37" s="124"/>
      <c r="F37" s="124"/>
      <c r="G37" s="124"/>
      <c r="H37" s="124"/>
      <c r="I37" s="124"/>
      <c r="J37" s="124"/>
      <c r="K37" s="124"/>
      <c r="L37" s="124"/>
      <c r="M37" s="124"/>
      <c r="N37" s="124"/>
      <c r="O37" s="124"/>
      <c r="P37" s="124"/>
      <c r="Q37" s="149"/>
      <c r="R37" s="113"/>
    </row>
    <row r="38" spans="2:18" x14ac:dyDescent="0.5">
      <c r="B38" s="110"/>
      <c r="C38" s="123" t="s">
        <v>11</v>
      </c>
      <c r="D38" s="148" t="s">
        <v>21</v>
      </c>
      <c r="E38" s="124"/>
      <c r="F38" s="124"/>
      <c r="G38" s="124"/>
      <c r="H38" s="124"/>
      <c r="I38" s="124"/>
      <c r="J38" s="124"/>
      <c r="K38" s="124"/>
      <c r="L38" s="124"/>
      <c r="M38" s="124"/>
      <c r="N38" s="124"/>
      <c r="O38" s="124"/>
      <c r="P38" s="124"/>
      <c r="Q38" s="149"/>
      <c r="R38" s="113"/>
    </row>
    <row r="39" spans="2:18" x14ac:dyDescent="0.5">
      <c r="B39" s="110"/>
      <c r="C39" s="123" t="s">
        <v>11</v>
      </c>
      <c r="D39" s="148" t="s">
        <v>21</v>
      </c>
      <c r="E39" s="124"/>
      <c r="F39" s="124"/>
      <c r="G39" s="124"/>
      <c r="H39" s="124"/>
      <c r="I39" s="124"/>
      <c r="J39" s="124"/>
      <c r="K39" s="124"/>
      <c r="L39" s="124"/>
      <c r="M39" s="124"/>
      <c r="N39" s="124"/>
      <c r="O39" s="124"/>
      <c r="P39" s="124"/>
      <c r="Q39" s="149"/>
      <c r="R39" s="113"/>
    </row>
    <row r="40" spans="2:18" x14ac:dyDescent="0.5">
      <c r="B40" s="110"/>
      <c r="C40" s="123" t="s">
        <v>11</v>
      </c>
      <c r="D40" s="148" t="s">
        <v>21</v>
      </c>
      <c r="E40" s="124"/>
      <c r="F40" s="124"/>
      <c r="G40" s="124"/>
      <c r="H40" s="124"/>
      <c r="I40" s="124"/>
      <c r="J40" s="124"/>
      <c r="K40" s="124"/>
      <c r="L40" s="124"/>
      <c r="M40" s="124"/>
      <c r="N40" s="124"/>
      <c r="O40" s="124"/>
      <c r="P40" s="124"/>
      <c r="Q40" s="149"/>
      <c r="R40" s="113"/>
    </row>
    <row r="41" spans="2:18" x14ac:dyDescent="0.5">
      <c r="B41" s="110"/>
      <c r="C41" s="123" t="s">
        <v>11</v>
      </c>
      <c r="D41" s="148" t="s">
        <v>21</v>
      </c>
      <c r="E41" s="124"/>
      <c r="F41" s="124"/>
      <c r="G41" s="124"/>
      <c r="H41" s="124"/>
      <c r="I41" s="124"/>
      <c r="J41" s="124"/>
      <c r="K41" s="124"/>
      <c r="L41" s="124"/>
      <c r="M41" s="124"/>
      <c r="N41" s="124"/>
      <c r="O41" s="124"/>
      <c r="P41" s="124"/>
      <c r="Q41" s="149"/>
      <c r="R41" s="113"/>
    </row>
    <row r="42" spans="2:18" x14ac:dyDescent="0.5">
      <c r="B42" s="110"/>
      <c r="C42" s="123" t="s">
        <v>11</v>
      </c>
      <c r="D42" s="148" t="s">
        <v>21</v>
      </c>
      <c r="E42" s="124"/>
      <c r="F42" s="124"/>
      <c r="G42" s="124"/>
      <c r="H42" s="124"/>
      <c r="I42" s="124"/>
      <c r="J42" s="124"/>
      <c r="K42" s="124"/>
      <c r="L42" s="124"/>
      <c r="M42" s="124"/>
      <c r="N42" s="124"/>
      <c r="O42" s="124"/>
      <c r="P42" s="124"/>
      <c r="Q42" s="149"/>
      <c r="R42" s="113"/>
    </row>
    <row r="43" spans="2:18" x14ac:dyDescent="0.5">
      <c r="B43" s="110"/>
      <c r="C43" s="123" t="s">
        <v>11</v>
      </c>
      <c r="D43" s="148" t="s">
        <v>21</v>
      </c>
      <c r="E43" s="124"/>
      <c r="F43" s="124"/>
      <c r="G43" s="124"/>
      <c r="H43" s="124"/>
      <c r="I43" s="124"/>
      <c r="J43" s="124"/>
      <c r="K43" s="124"/>
      <c r="L43" s="124"/>
      <c r="M43" s="124"/>
      <c r="N43" s="124"/>
      <c r="O43" s="124"/>
      <c r="P43" s="124"/>
      <c r="Q43" s="149"/>
      <c r="R43" s="113"/>
    </row>
    <row r="44" spans="2:18" x14ac:dyDescent="0.5">
      <c r="B44" s="110"/>
      <c r="C44" s="123" t="s">
        <v>11</v>
      </c>
      <c r="D44" s="148" t="s">
        <v>21</v>
      </c>
      <c r="E44" s="124"/>
      <c r="F44" s="124"/>
      <c r="G44" s="124"/>
      <c r="H44" s="124"/>
      <c r="I44" s="124"/>
      <c r="J44" s="124"/>
      <c r="K44" s="124"/>
      <c r="L44" s="124"/>
      <c r="M44" s="124"/>
      <c r="N44" s="124"/>
      <c r="O44" s="124"/>
      <c r="P44" s="124"/>
      <c r="Q44" s="149"/>
      <c r="R44" s="113"/>
    </row>
    <row r="45" spans="2:18" x14ac:dyDescent="0.5">
      <c r="B45" s="110"/>
      <c r="C45" s="123" t="s">
        <v>11</v>
      </c>
      <c r="D45" s="148" t="s">
        <v>21</v>
      </c>
      <c r="E45" s="124"/>
      <c r="F45" s="124"/>
      <c r="G45" s="124"/>
      <c r="H45" s="124"/>
      <c r="I45" s="124"/>
      <c r="J45" s="124"/>
      <c r="K45" s="124"/>
      <c r="L45" s="124"/>
      <c r="M45" s="124"/>
      <c r="N45" s="124"/>
      <c r="O45" s="124"/>
      <c r="P45" s="124"/>
      <c r="Q45" s="149"/>
      <c r="R45" s="113"/>
    </row>
    <row r="46" spans="2:18" x14ac:dyDescent="0.5">
      <c r="B46" s="110"/>
      <c r="C46" s="123" t="s">
        <v>11</v>
      </c>
      <c r="D46" s="148" t="s">
        <v>21</v>
      </c>
      <c r="E46" s="124"/>
      <c r="F46" s="124"/>
      <c r="G46" s="124"/>
      <c r="H46" s="124"/>
      <c r="I46" s="124"/>
      <c r="J46" s="124"/>
      <c r="K46" s="124"/>
      <c r="L46" s="124"/>
      <c r="M46" s="124"/>
      <c r="N46" s="124"/>
      <c r="O46" s="124"/>
      <c r="P46" s="124"/>
      <c r="Q46" s="150"/>
      <c r="R46" s="113"/>
    </row>
    <row r="47" spans="2:18" ht="5.45" customHeight="1" x14ac:dyDescent="0.5">
      <c r="B47" s="110"/>
      <c r="C47" s="122"/>
      <c r="D47" s="125"/>
      <c r="E47" s="125"/>
      <c r="F47" s="125"/>
      <c r="G47" s="125"/>
      <c r="H47" s="125"/>
      <c r="I47" s="125"/>
      <c r="J47" s="125"/>
      <c r="K47" s="125"/>
      <c r="L47" s="125"/>
      <c r="M47" s="125"/>
      <c r="N47" s="125"/>
      <c r="O47" s="125"/>
      <c r="P47" s="125"/>
      <c r="Q47" s="125"/>
      <c r="R47" s="113"/>
    </row>
    <row r="48" spans="2:18" x14ac:dyDescent="0.5">
      <c r="B48" s="110"/>
      <c r="C48" s="123" t="s">
        <v>12</v>
      </c>
      <c r="D48" s="146" t="s">
        <v>19</v>
      </c>
      <c r="E48" s="126"/>
      <c r="F48" s="126"/>
      <c r="G48" s="126"/>
      <c r="H48" s="126"/>
      <c r="I48" s="126"/>
      <c r="J48" s="126"/>
      <c r="K48" s="126"/>
      <c r="L48" s="126"/>
      <c r="M48" s="126"/>
      <c r="N48" s="126"/>
      <c r="O48" s="126"/>
      <c r="P48" s="104"/>
      <c r="Q48" s="151"/>
      <c r="R48" s="113"/>
    </row>
    <row r="49" spans="2:18" x14ac:dyDescent="0.5">
      <c r="B49" s="110"/>
      <c r="C49" s="123" t="s">
        <v>12</v>
      </c>
      <c r="D49" s="146" t="s">
        <v>19</v>
      </c>
      <c r="E49" s="126"/>
      <c r="F49" s="126"/>
      <c r="G49" s="126"/>
      <c r="H49" s="126"/>
      <c r="I49" s="126"/>
      <c r="J49" s="126"/>
      <c r="K49" s="126"/>
      <c r="L49" s="126"/>
      <c r="M49" s="126"/>
      <c r="N49" s="126"/>
      <c r="O49" s="126"/>
      <c r="P49" s="104"/>
      <c r="Q49" s="149"/>
      <c r="R49" s="113"/>
    </row>
    <row r="50" spans="2:18" x14ac:dyDescent="0.5">
      <c r="B50" s="110"/>
      <c r="C50" s="123" t="s">
        <v>12</v>
      </c>
      <c r="D50" s="146" t="s">
        <v>19</v>
      </c>
      <c r="E50" s="126"/>
      <c r="F50" s="126"/>
      <c r="G50" s="126"/>
      <c r="H50" s="126"/>
      <c r="I50" s="126"/>
      <c r="J50" s="126"/>
      <c r="K50" s="126"/>
      <c r="L50" s="126"/>
      <c r="M50" s="126"/>
      <c r="N50" s="126"/>
      <c r="O50" s="126"/>
      <c r="P50" s="104"/>
      <c r="Q50" s="149"/>
      <c r="R50" s="113"/>
    </row>
    <row r="51" spans="2:18" x14ac:dyDescent="0.5">
      <c r="B51" s="110"/>
      <c r="C51" s="123" t="s">
        <v>12</v>
      </c>
      <c r="D51" s="146" t="s">
        <v>19</v>
      </c>
      <c r="E51" s="126"/>
      <c r="F51" s="126"/>
      <c r="G51" s="126"/>
      <c r="H51" s="126"/>
      <c r="I51" s="126"/>
      <c r="J51" s="126"/>
      <c r="K51" s="126"/>
      <c r="L51" s="126"/>
      <c r="M51" s="126"/>
      <c r="N51" s="126"/>
      <c r="O51" s="126"/>
      <c r="P51" s="104"/>
      <c r="Q51" s="149"/>
      <c r="R51" s="113"/>
    </row>
    <row r="52" spans="2:18" x14ac:dyDescent="0.5">
      <c r="B52" s="110"/>
      <c r="C52" s="123" t="s">
        <v>12</v>
      </c>
      <c r="D52" s="146" t="s">
        <v>19</v>
      </c>
      <c r="E52" s="126"/>
      <c r="F52" s="126"/>
      <c r="G52" s="126"/>
      <c r="H52" s="126"/>
      <c r="I52" s="126"/>
      <c r="J52" s="126"/>
      <c r="K52" s="126"/>
      <c r="L52" s="126"/>
      <c r="M52" s="126"/>
      <c r="N52" s="126"/>
      <c r="O52" s="126"/>
      <c r="P52" s="104"/>
      <c r="Q52" s="149"/>
      <c r="R52" s="113"/>
    </row>
    <row r="53" spans="2:18" x14ac:dyDescent="0.5">
      <c r="B53" s="110"/>
      <c r="C53" s="123" t="s">
        <v>12</v>
      </c>
      <c r="D53" s="146" t="s">
        <v>19</v>
      </c>
      <c r="E53" s="126"/>
      <c r="F53" s="126"/>
      <c r="G53" s="126"/>
      <c r="H53" s="126"/>
      <c r="I53" s="126"/>
      <c r="J53" s="126"/>
      <c r="K53" s="126"/>
      <c r="L53" s="126"/>
      <c r="M53" s="126"/>
      <c r="N53" s="126"/>
      <c r="O53" s="126"/>
      <c r="P53" s="104"/>
      <c r="Q53" s="149"/>
      <c r="R53" s="113"/>
    </row>
    <row r="54" spans="2:18" x14ac:dyDescent="0.5">
      <c r="B54" s="110"/>
      <c r="C54" s="123" t="s">
        <v>12</v>
      </c>
      <c r="D54" s="146" t="s">
        <v>19</v>
      </c>
      <c r="E54" s="126"/>
      <c r="F54" s="126"/>
      <c r="G54" s="126"/>
      <c r="H54" s="126"/>
      <c r="I54" s="126"/>
      <c r="J54" s="126"/>
      <c r="K54" s="126"/>
      <c r="L54" s="126"/>
      <c r="M54" s="126"/>
      <c r="N54" s="126"/>
      <c r="O54" s="126"/>
      <c r="P54" s="104"/>
      <c r="Q54" s="149"/>
      <c r="R54" s="113"/>
    </row>
    <row r="55" spans="2:18" x14ac:dyDescent="0.5">
      <c r="B55" s="110"/>
      <c r="C55" s="123" t="s">
        <v>12</v>
      </c>
      <c r="D55" s="146" t="s">
        <v>19</v>
      </c>
      <c r="E55" s="126"/>
      <c r="F55" s="126"/>
      <c r="G55" s="126"/>
      <c r="H55" s="126"/>
      <c r="I55" s="126"/>
      <c r="J55" s="126"/>
      <c r="K55" s="126"/>
      <c r="L55" s="126"/>
      <c r="M55" s="126"/>
      <c r="N55" s="126"/>
      <c r="O55" s="126"/>
      <c r="P55" s="104"/>
      <c r="Q55" s="149"/>
      <c r="R55" s="113"/>
    </row>
    <row r="56" spans="2:18" x14ac:dyDescent="0.5">
      <c r="B56" s="110"/>
      <c r="C56" s="123" t="s">
        <v>12</v>
      </c>
      <c r="D56" s="146" t="s">
        <v>19</v>
      </c>
      <c r="E56" s="126"/>
      <c r="F56" s="126"/>
      <c r="G56" s="126"/>
      <c r="H56" s="126"/>
      <c r="I56" s="126"/>
      <c r="J56" s="126"/>
      <c r="K56" s="126"/>
      <c r="L56" s="126"/>
      <c r="M56" s="126"/>
      <c r="N56" s="126"/>
      <c r="O56" s="126"/>
      <c r="P56" s="104"/>
      <c r="Q56" s="149"/>
      <c r="R56" s="113"/>
    </row>
    <row r="57" spans="2:18" x14ac:dyDescent="0.5">
      <c r="B57" s="110"/>
      <c r="C57" s="123" t="s">
        <v>12</v>
      </c>
      <c r="D57" s="146" t="s">
        <v>19</v>
      </c>
      <c r="E57" s="126"/>
      <c r="F57" s="126"/>
      <c r="G57" s="126"/>
      <c r="H57" s="126"/>
      <c r="I57" s="126"/>
      <c r="J57" s="126"/>
      <c r="K57" s="126"/>
      <c r="L57" s="126"/>
      <c r="M57" s="126"/>
      <c r="N57" s="126"/>
      <c r="O57" s="126"/>
      <c r="P57" s="104"/>
      <c r="Q57" s="127"/>
      <c r="R57" s="113"/>
    </row>
    <row r="58" spans="2:18" ht="5.45" customHeight="1" x14ac:dyDescent="0.5">
      <c r="B58" s="110"/>
      <c r="C58" s="122"/>
      <c r="D58" s="122"/>
      <c r="E58" s="125"/>
      <c r="F58" s="125"/>
      <c r="G58" s="125"/>
      <c r="H58" s="125"/>
      <c r="I58" s="125"/>
      <c r="J58" s="125"/>
      <c r="K58" s="125"/>
      <c r="L58" s="125"/>
      <c r="M58" s="125"/>
      <c r="N58" s="125"/>
      <c r="O58" s="125"/>
      <c r="P58" s="125"/>
      <c r="Q58" s="125"/>
      <c r="R58" s="113"/>
    </row>
    <row r="59" spans="2:18" x14ac:dyDescent="0.5">
      <c r="B59" s="110"/>
      <c r="C59" s="123" t="s">
        <v>32</v>
      </c>
      <c r="D59" s="123"/>
      <c r="E59" s="126"/>
      <c r="F59" s="126"/>
      <c r="G59" s="126"/>
      <c r="H59" s="126"/>
      <c r="I59" s="126"/>
      <c r="J59" s="126"/>
      <c r="K59" s="126"/>
      <c r="L59" s="126"/>
      <c r="M59" s="126"/>
      <c r="N59" s="126"/>
      <c r="O59" s="126"/>
      <c r="P59" s="103"/>
      <c r="Q59" s="127"/>
      <c r="R59" s="113"/>
    </row>
    <row r="60" spans="2:18" x14ac:dyDescent="0.5">
      <c r="B60" s="110"/>
      <c r="C60" s="123" t="s">
        <v>32</v>
      </c>
      <c r="D60" s="123"/>
      <c r="E60" s="126"/>
      <c r="F60" s="126"/>
      <c r="G60" s="126"/>
      <c r="H60" s="126"/>
      <c r="I60" s="126"/>
      <c r="J60" s="126"/>
      <c r="K60" s="126"/>
      <c r="L60" s="126"/>
      <c r="M60" s="126"/>
      <c r="N60" s="126"/>
      <c r="O60" s="126"/>
      <c r="P60" s="103"/>
      <c r="Q60" s="127"/>
      <c r="R60" s="113"/>
    </row>
    <row r="61" spans="2:18" x14ac:dyDescent="0.5">
      <c r="B61" s="110"/>
      <c r="C61" s="123" t="s">
        <v>32</v>
      </c>
      <c r="D61" s="123"/>
      <c r="E61" s="126"/>
      <c r="F61" s="126"/>
      <c r="G61" s="126"/>
      <c r="H61" s="126"/>
      <c r="I61" s="126"/>
      <c r="J61" s="126"/>
      <c r="K61" s="126"/>
      <c r="L61" s="126"/>
      <c r="M61" s="126"/>
      <c r="N61" s="126"/>
      <c r="O61" s="126"/>
      <c r="P61" s="103"/>
      <c r="Q61" s="127"/>
      <c r="R61" s="113"/>
    </row>
    <row r="62" spans="2:18" x14ac:dyDescent="0.5">
      <c r="B62" s="110"/>
      <c r="C62" s="123" t="s">
        <v>32</v>
      </c>
      <c r="D62" s="123"/>
      <c r="E62" s="126"/>
      <c r="F62" s="126"/>
      <c r="G62" s="126"/>
      <c r="H62" s="126"/>
      <c r="I62" s="126"/>
      <c r="J62" s="126"/>
      <c r="K62" s="126"/>
      <c r="L62" s="126"/>
      <c r="M62" s="126"/>
      <c r="N62" s="126"/>
      <c r="O62" s="126"/>
      <c r="P62" s="103"/>
      <c r="Q62" s="127"/>
      <c r="R62" s="113"/>
    </row>
    <row r="63" spans="2:18" x14ac:dyDescent="0.5">
      <c r="B63" s="110"/>
      <c r="C63" s="123" t="s">
        <v>32</v>
      </c>
      <c r="D63" s="123"/>
      <c r="E63" s="126"/>
      <c r="F63" s="126"/>
      <c r="G63" s="126"/>
      <c r="H63" s="126"/>
      <c r="I63" s="126"/>
      <c r="J63" s="126"/>
      <c r="K63" s="126"/>
      <c r="L63" s="126"/>
      <c r="M63" s="126"/>
      <c r="N63" s="126"/>
      <c r="O63" s="126"/>
      <c r="P63" s="103"/>
      <c r="Q63" s="127"/>
      <c r="R63" s="113"/>
    </row>
    <row r="64" spans="2:18" ht="5.45" customHeight="1" x14ac:dyDescent="0.5">
      <c r="B64" s="110"/>
      <c r="C64" s="122"/>
      <c r="D64" s="122"/>
      <c r="E64" s="125"/>
      <c r="F64" s="125"/>
      <c r="G64" s="125"/>
      <c r="H64" s="125"/>
      <c r="I64" s="125"/>
      <c r="J64" s="125"/>
      <c r="K64" s="125"/>
      <c r="L64" s="125"/>
      <c r="M64" s="125"/>
      <c r="N64" s="125"/>
      <c r="O64" s="125"/>
      <c r="P64" s="125"/>
      <c r="Q64" s="125"/>
      <c r="R64" s="113"/>
    </row>
    <row r="65" spans="1:19" x14ac:dyDescent="0.5">
      <c r="A65" s="139"/>
      <c r="B65" s="116"/>
      <c r="C65" s="119"/>
      <c r="D65" s="119"/>
      <c r="E65" s="120"/>
      <c r="F65" s="120"/>
      <c r="G65" s="120"/>
      <c r="H65" s="120"/>
      <c r="I65" s="120"/>
      <c r="J65" s="120"/>
      <c r="K65" s="120"/>
      <c r="L65" s="120"/>
      <c r="M65" s="120"/>
      <c r="N65" s="120"/>
      <c r="O65" s="120"/>
      <c r="P65" s="120"/>
      <c r="Q65" s="121"/>
      <c r="R65" s="117"/>
      <c r="S65" s="139"/>
    </row>
    <row r="66" spans="1:19" x14ac:dyDescent="0.5">
      <c r="E66" s="141"/>
      <c r="Q66" s="142"/>
    </row>
    <row r="67" spans="1:19" x14ac:dyDescent="0.5">
      <c r="E67" s="141"/>
      <c r="Q67" s="143"/>
    </row>
  </sheetData>
  <sheetProtection algorithmName="SHA-512" hashValue="2KKl5XwnNXpJmDFwnHX48UoIRR934hdIZnWzDnUUmf1tgtGgTatq8oPxnOxP+nfFoJwnBeDHHecuNSPwuxG4Ew==" saltValue="rq3wUYpt4jSfRCw6ynzroA==" spinCount="100000" sheet="1" objects="1" scenarios="1"/>
  <mergeCells count="15">
    <mergeCell ref="C16:D16"/>
    <mergeCell ref="C17:P17"/>
    <mergeCell ref="C10:D10"/>
    <mergeCell ref="C11:D11"/>
    <mergeCell ref="C12:D12"/>
    <mergeCell ref="C13:D13"/>
    <mergeCell ref="C14:D14"/>
    <mergeCell ref="C15:D15"/>
    <mergeCell ref="C2:D9"/>
    <mergeCell ref="G4:M4"/>
    <mergeCell ref="O4:P4"/>
    <mergeCell ref="Q4:Q7"/>
    <mergeCell ref="G6:M6"/>
    <mergeCell ref="O6:P6"/>
    <mergeCell ref="O8:P8"/>
  </mergeCells>
  <conditionalFormatting sqref="Q32:Q33 Q19:Q27 C19:P19 D20:P33">
    <cfRule type="expression" dxfId="89" priority="90">
      <formula>MOD(ROW(),2)=1</formula>
    </cfRule>
  </conditionalFormatting>
  <conditionalFormatting sqref="C35:E35 D43:E43 Q43:Q46 Q35:Q39 D36:E39 D45:E46 E44">
    <cfRule type="expression" dxfId="88" priority="89">
      <formula>MOD(ROW(),2)=1</formula>
    </cfRule>
  </conditionalFormatting>
  <conditionalFormatting sqref="E57 C48:E48 E49:E50 Q48:Q50 C49:C57">
    <cfRule type="expression" dxfId="87" priority="88">
      <formula>MOD(ROW(),2)=1</formula>
    </cfRule>
  </conditionalFormatting>
  <conditionalFormatting sqref="C59:C63 E59:P63">
    <cfRule type="expression" dxfId="86" priority="87">
      <formula>MOD(ROW(),2)=1</formula>
    </cfRule>
  </conditionalFormatting>
  <conditionalFormatting sqref="Q57">
    <cfRule type="expression" dxfId="85" priority="86">
      <formula>MOD(ROW(),2)=1</formula>
    </cfRule>
  </conditionalFormatting>
  <conditionalFormatting sqref="Q59:Q63">
    <cfRule type="expression" dxfId="84" priority="85">
      <formula>MOD(ROW(),2)=1</formula>
    </cfRule>
  </conditionalFormatting>
  <conditionalFormatting sqref="C49:C50 C57">
    <cfRule type="expression" dxfId="83" priority="84">
      <formula>MOD(ROW(),2)=1</formula>
    </cfRule>
  </conditionalFormatting>
  <conditionalFormatting sqref="D49:D50 D57">
    <cfRule type="expression" dxfId="82" priority="83">
      <formula>MOD(ROW(),2)=1</formula>
    </cfRule>
  </conditionalFormatting>
  <conditionalFormatting sqref="Q28:Q31">
    <cfRule type="expression" dxfId="81" priority="82">
      <formula>MOD(ROW(),2)=1</formula>
    </cfRule>
  </conditionalFormatting>
  <conditionalFormatting sqref="D40:D42 Q40:Q42">
    <cfRule type="expression" dxfId="80" priority="81">
      <formula>MOD(ROW(),2)=1</formula>
    </cfRule>
  </conditionalFormatting>
  <conditionalFormatting sqref="E51:E56 Q51:Q56">
    <cfRule type="expression" dxfId="79" priority="80">
      <formula>MOD(ROW(),2)=1</formula>
    </cfRule>
  </conditionalFormatting>
  <conditionalFormatting sqref="C51:C56">
    <cfRule type="expression" dxfId="78" priority="79">
      <formula>MOD(ROW(),2)=1</formula>
    </cfRule>
  </conditionalFormatting>
  <conditionalFormatting sqref="D51:D56">
    <cfRule type="expression" dxfId="77" priority="78">
      <formula>MOD(ROW(),2)=1</formula>
    </cfRule>
  </conditionalFormatting>
  <conditionalFormatting sqref="E40">
    <cfRule type="expression" dxfId="76" priority="77">
      <formula>MOD(ROW(),2)=1</formula>
    </cfRule>
  </conditionalFormatting>
  <conditionalFormatting sqref="E41">
    <cfRule type="expression" dxfId="75" priority="76">
      <formula>MOD(ROW(),2)=1</formula>
    </cfRule>
  </conditionalFormatting>
  <conditionalFormatting sqref="E42">
    <cfRule type="expression" dxfId="74" priority="75">
      <formula>MOD(ROW(),2)=1</formula>
    </cfRule>
  </conditionalFormatting>
  <conditionalFormatting sqref="F35:F39 F43:F46">
    <cfRule type="expression" dxfId="73" priority="74">
      <formula>MOD(ROW(),2)=1</formula>
    </cfRule>
  </conditionalFormatting>
  <conditionalFormatting sqref="F40">
    <cfRule type="expression" dxfId="72" priority="73">
      <formula>MOD(ROW(),2)=1</formula>
    </cfRule>
  </conditionalFormatting>
  <conditionalFormatting sqref="F41">
    <cfRule type="expression" dxfId="71" priority="72">
      <formula>MOD(ROW(),2)=1</formula>
    </cfRule>
  </conditionalFormatting>
  <conditionalFormatting sqref="F42">
    <cfRule type="expression" dxfId="70" priority="71">
      <formula>MOD(ROW(),2)=1</formula>
    </cfRule>
  </conditionalFormatting>
  <conditionalFormatting sqref="G35:G39 G43:G46">
    <cfRule type="expression" dxfId="69" priority="70">
      <formula>MOD(ROW(),2)=1</formula>
    </cfRule>
  </conditionalFormatting>
  <conditionalFormatting sqref="G40">
    <cfRule type="expression" dxfId="68" priority="69">
      <formula>MOD(ROW(),2)=1</formula>
    </cfRule>
  </conditionalFormatting>
  <conditionalFormatting sqref="G41">
    <cfRule type="expression" dxfId="67" priority="68">
      <formula>MOD(ROW(),2)=1</formula>
    </cfRule>
  </conditionalFormatting>
  <conditionalFormatting sqref="G42">
    <cfRule type="expression" dxfId="66" priority="67">
      <formula>MOD(ROW(),2)=1</formula>
    </cfRule>
  </conditionalFormatting>
  <conditionalFormatting sqref="H35:H39 H43:H46">
    <cfRule type="expression" dxfId="65" priority="66">
      <formula>MOD(ROW(),2)=1</formula>
    </cfRule>
  </conditionalFormatting>
  <conditionalFormatting sqref="H40">
    <cfRule type="expression" dxfId="64" priority="65">
      <formula>MOD(ROW(),2)=1</formula>
    </cfRule>
  </conditionalFormatting>
  <conditionalFormatting sqref="H41">
    <cfRule type="expression" dxfId="63" priority="64">
      <formula>MOD(ROW(),2)=1</formula>
    </cfRule>
  </conditionalFormatting>
  <conditionalFormatting sqref="H42">
    <cfRule type="expression" dxfId="62" priority="63">
      <formula>MOD(ROW(),2)=1</formula>
    </cfRule>
  </conditionalFormatting>
  <conditionalFormatting sqref="I35:I39 I43:I46">
    <cfRule type="expression" dxfId="61" priority="62">
      <formula>MOD(ROW(),2)=1</formula>
    </cfRule>
  </conditionalFormatting>
  <conditionalFormatting sqref="I40">
    <cfRule type="expression" dxfId="60" priority="61">
      <formula>MOD(ROW(),2)=1</formula>
    </cfRule>
  </conditionalFormatting>
  <conditionalFormatting sqref="I41">
    <cfRule type="expression" dxfId="59" priority="60">
      <formula>MOD(ROW(),2)=1</formula>
    </cfRule>
  </conditionalFormatting>
  <conditionalFormatting sqref="I42">
    <cfRule type="expression" dxfId="58" priority="59">
      <formula>MOD(ROW(),2)=1</formula>
    </cfRule>
  </conditionalFormatting>
  <conditionalFormatting sqref="J35:J39 J43:J46">
    <cfRule type="expression" dxfId="57" priority="58">
      <formula>MOD(ROW(),2)=1</formula>
    </cfRule>
  </conditionalFormatting>
  <conditionalFormatting sqref="J40">
    <cfRule type="expression" dxfId="56" priority="57">
      <formula>MOD(ROW(),2)=1</formula>
    </cfRule>
  </conditionalFormatting>
  <conditionalFormatting sqref="J41">
    <cfRule type="expression" dxfId="55" priority="56">
      <formula>MOD(ROW(),2)=1</formula>
    </cfRule>
  </conditionalFormatting>
  <conditionalFormatting sqref="J42">
    <cfRule type="expression" dxfId="54" priority="55">
      <formula>MOD(ROW(),2)=1</formula>
    </cfRule>
  </conditionalFormatting>
  <conditionalFormatting sqref="K35:K39 K43:K46">
    <cfRule type="expression" dxfId="53" priority="54">
      <formula>MOD(ROW(),2)=1</formula>
    </cfRule>
  </conditionalFormatting>
  <conditionalFormatting sqref="K40">
    <cfRule type="expression" dxfId="52" priority="53">
      <formula>MOD(ROW(),2)=1</formula>
    </cfRule>
  </conditionalFormatting>
  <conditionalFormatting sqref="K41">
    <cfRule type="expression" dxfId="51" priority="52">
      <formula>MOD(ROW(),2)=1</formula>
    </cfRule>
  </conditionalFormatting>
  <conditionalFormatting sqref="K42">
    <cfRule type="expression" dxfId="50" priority="51">
      <formula>MOD(ROW(),2)=1</formula>
    </cfRule>
  </conditionalFormatting>
  <conditionalFormatting sqref="L35:M39 L43:M46">
    <cfRule type="expression" dxfId="49" priority="50">
      <formula>MOD(ROW(),2)=1</formula>
    </cfRule>
  </conditionalFormatting>
  <conditionalFormatting sqref="L40:M40">
    <cfRule type="expression" dxfId="48" priority="49">
      <formula>MOD(ROW(),2)=1</formula>
    </cfRule>
  </conditionalFormatting>
  <conditionalFormatting sqref="L41:M41">
    <cfRule type="expression" dxfId="47" priority="48">
      <formula>MOD(ROW(),2)=1</formula>
    </cfRule>
  </conditionalFormatting>
  <conditionalFormatting sqref="L42:M42">
    <cfRule type="expression" dxfId="46" priority="47">
      <formula>MOD(ROW(),2)=1</formula>
    </cfRule>
  </conditionalFormatting>
  <conditionalFormatting sqref="N35:N39 N43:N46">
    <cfRule type="expression" dxfId="45" priority="46">
      <formula>MOD(ROW(),2)=1</formula>
    </cfRule>
  </conditionalFormatting>
  <conditionalFormatting sqref="N40">
    <cfRule type="expression" dxfId="44" priority="45">
      <formula>MOD(ROW(),2)=1</formula>
    </cfRule>
  </conditionalFormatting>
  <conditionalFormatting sqref="N41">
    <cfRule type="expression" dxfId="43" priority="44">
      <formula>MOD(ROW(),2)=1</formula>
    </cfRule>
  </conditionalFormatting>
  <conditionalFormatting sqref="N42">
    <cfRule type="expression" dxfId="42" priority="43">
      <formula>MOD(ROW(),2)=1</formula>
    </cfRule>
  </conditionalFormatting>
  <conditionalFormatting sqref="O35:O39 O43:O46">
    <cfRule type="expression" dxfId="41" priority="42">
      <formula>MOD(ROW(),2)=1</formula>
    </cfRule>
  </conditionalFormatting>
  <conditionalFormatting sqref="O40">
    <cfRule type="expression" dxfId="40" priority="41">
      <formula>MOD(ROW(),2)=1</formula>
    </cfRule>
  </conditionalFormatting>
  <conditionalFormatting sqref="O41">
    <cfRule type="expression" dxfId="39" priority="40">
      <formula>MOD(ROW(),2)=1</formula>
    </cfRule>
  </conditionalFormatting>
  <conditionalFormatting sqref="O42">
    <cfRule type="expression" dxfId="38" priority="39">
      <formula>MOD(ROW(),2)=1</formula>
    </cfRule>
  </conditionalFormatting>
  <conditionalFormatting sqref="P35:P46">
    <cfRule type="expression" dxfId="37" priority="38">
      <formula>MOD(ROW(),2)=1</formula>
    </cfRule>
  </conditionalFormatting>
  <conditionalFormatting sqref="F57 F48:F50">
    <cfRule type="expression" dxfId="36" priority="37">
      <formula>MOD(ROW(),2)=1</formula>
    </cfRule>
  </conditionalFormatting>
  <conditionalFormatting sqref="F51:F56">
    <cfRule type="expression" dxfId="35" priority="36">
      <formula>MOD(ROW(),2)=1</formula>
    </cfRule>
  </conditionalFormatting>
  <conditionalFormatting sqref="G57 G48:G50">
    <cfRule type="expression" dxfId="34" priority="35">
      <formula>MOD(ROW(),2)=1</formula>
    </cfRule>
  </conditionalFormatting>
  <conditionalFormatting sqref="G51:G56">
    <cfRule type="expression" dxfId="33" priority="34">
      <formula>MOD(ROW(),2)=1</formula>
    </cfRule>
  </conditionalFormatting>
  <conditionalFormatting sqref="H57 H48:H50">
    <cfRule type="expression" dxfId="32" priority="33">
      <formula>MOD(ROW(),2)=1</formula>
    </cfRule>
  </conditionalFormatting>
  <conditionalFormatting sqref="H51:H56">
    <cfRule type="expression" dxfId="31" priority="32">
      <formula>MOD(ROW(),2)=1</formula>
    </cfRule>
  </conditionalFormatting>
  <conditionalFormatting sqref="I57 I48:I50">
    <cfRule type="expression" dxfId="30" priority="31">
      <formula>MOD(ROW(),2)=1</formula>
    </cfRule>
  </conditionalFormatting>
  <conditionalFormatting sqref="I51:I56">
    <cfRule type="expression" dxfId="29" priority="30">
      <formula>MOD(ROW(),2)=1</formula>
    </cfRule>
  </conditionalFormatting>
  <conditionalFormatting sqref="J57 J48:J50">
    <cfRule type="expression" dxfId="28" priority="29">
      <formula>MOD(ROW(),2)=1</formula>
    </cfRule>
  </conditionalFormatting>
  <conditionalFormatting sqref="J51:J56">
    <cfRule type="expression" dxfId="27" priority="28">
      <formula>MOD(ROW(),2)=1</formula>
    </cfRule>
  </conditionalFormatting>
  <conditionalFormatting sqref="K57 K48:K50">
    <cfRule type="expression" dxfId="26" priority="27">
      <formula>MOD(ROW(),2)=1</formula>
    </cfRule>
  </conditionalFormatting>
  <conditionalFormatting sqref="K51:K56">
    <cfRule type="expression" dxfId="25" priority="26">
      <formula>MOD(ROW(),2)=1</formula>
    </cfRule>
  </conditionalFormatting>
  <conditionalFormatting sqref="L57:M57 L48:M50">
    <cfRule type="expression" dxfId="24" priority="25">
      <formula>MOD(ROW(),2)=1</formula>
    </cfRule>
  </conditionalFormatting>
  <conditionalFormatting sqref="L51:M56">
    <cfRule type="expression" dxfId="23" priority="24">
      <formula>MOD(ROW(),2)=1</formula>
    </cfRule>
  </conditionalFormatting>
  <conditionalFormatting sqref="N57 N48:N50">
    <cfRule type="expression" dxfId="22" priority="23">
      <formula>MOD(ROW(),2)=1</formula>
    </cfRule>
  </conditionalFormatting>
  <conditionalFormatting sqref="N51:N56">
    <cfRule type="expression" dxfId="21" priority="22">
      <formula>MOD(ROW(),2)=1</formula>
    </cfRule>
  </conditionalFormatting>
  <conditionalFormatting sqref="O57 O48:O50">
    <cfRule type="expression" dxfId="20" priority="21">
      <formula>MOD(ROW(),2)=1</formula>
    </cfRule>
  </conditionalFormatting>
  <conditionalFormatting sqref="O51:O56">
    <cfRule type="expression" dxfId="19" priority="20">
      <formula>MOD(ROW(),2)=1</formula>
    </cfRule>
  </conditionalFormatting>
  <conditionalFormatting sqref="P48:P57">
    <cfRule type="expression" dxfId="18" priority="19">
      <formula>MOD(ROW(),2)=1</formula>
    </cfRule>
  </conditionalFormatting>
  <conditionalFormatting sqref="C36:C43 C45:C46">
    <cfRule type="expression" dxfId="17" priority="18">
      <formula>MOD(ROW(),2)=1</formula>
    </cfRule>
  </conditionalFormatting>
  <conditionalFormatting sqref="C20:C30 C32:C33">
    <cfRule type="expression" dxfId="16" priority="17">
      <formula>MOD(ROW(),2)=1</formula>
    </cfRule>
  </conditionalFormatting>
  <conditionalFormatting sqref="C31">
    <cfRule type="expression" dxfId="15" priority="16">
      <formula>MOD(ROW(),2)=1</formula>
    </cfRule>
  </conditionalFormatting>
  <conditionalFormatting sqref="D44">
    <cfRule type="expression" dxfId="14" priority="15">
      <formula>MOD(ROW(),2)=1</formula>
    </cfRule>
  </conditionalFormatting>
  <conditionalFormatting sqref="C44">
    <cfRule type="expression" dxfId="13" priority="14">
      <formula>MOD(ROW(),2)=1</formula>
    </cfRule>
  </conditionalFormatting>
  <conditionalFormatting sqref="D59">
    <cfRule type="expression" dxfId="12" priority="9">
      <formula>MOD(ROW(),2)=1</formula>
    </cfRule>
  </conditionalFormatting>
  <conditionalFormatting sqref="D60">
    <cfRule type="expression" dxfId="11" priority="8">
      <formula>MOD(ROW(),2)=1</formula>
    </cfRule>
  </conditionalFormatting>
  <conditionalFormatting sqref="D61">
    <cfRule type="expression" dxfId="10" priority="7">
      <formula>MOD(ROW(),2)=1</formula>
    </cfRule>
  </conditionalFormatting>
  <conditionalFormatting sqref="D62">
    <cfRule type="expression" dxfId="9" priority="6">
      <formula>MOD(ROW(),2)=1</formula>
    </cfRule>
  </conditionalFormatting>
  <conditionalFormatting sqref="D63">
    <cfRule type="expression" dxfId="8" priority="5">
      <formula>MOD(ROW(),2)=1</formula>
    </cfRule>
  </conditionalFormatting>
  <conditionalFormatting sqref="H8">
    <cfRule type="cellIs" dxfId="7" priority="3" operator="between">
      <formula>43801</formula>
      <formula>44165</formula>
    </cfRule>
    <cfRule type="cellIs" dxfId="6" priority="4" operator="lessThan">
      <formula>43801</formula>
    </cfRule>
  </conditionalFormatting>
  <conditionalFormatting sqref="J8">
    <cfRule type="cellIs" dxfId="5" priority="1" operator="lessThanOrEqual">
      <formula>44165</formula>
    </cfRule>
    <cfRule type="cellIs" dxfId="4" priority="2" operator="greaterThan">
      <formula>11/30/20</formula>
    </cfRule>
  </conditionalFormatting>
  <dataValidations count="7">
    <dataValidation type="date" errorStyle="warning" operator="lessThanOrEqual" allowBlank="1" showInputMessage="1" showErrorMessage="1" errorTitle="POP Exceeds DEC-NOV Expiration" error="Warning.  The latest alternate preapproved date your project may expire is no later than 11/30/20." sqref="J8" xr:uid="{EF8C5F9D-7C4A-4AD8-B65A-FD949245E623}">
      <formula1>44165</formula1>
    </dataValidation>
    <dataValidation type="date" errorStyle="warning" allowBlank="1" showInputMessage="1" showErrorMessage="1" errorTitle="Start Date Warning" error="The earliest preapproved alternate date your project may start is 12/2/19. Note: project starts may be delayed further in the event of a Continuing Resoluton (CR)." sqref="H8" xr:uid="{00089339-4525-46C2-8DB4-0A9E3D6DECD3}">
      <formula1>43801</formula1>
      <formula2>44165</formula2>
    </dataValidation>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33" xr:uid="{547A7E8B-86CB-4AB4-A6B5-19B1BD907B01}"/>
    <dataValidation errorStyle="warning" allowBlank="1" showInputMessage="1" promptTitle="Labor Rate Reminder" prompt="Labor hours must be calculated at the fully burdened rate. Fully burdened rate = Hourly Rate x 153.2%. _x000a__x000a_Do not include any other types of indirect or overhead costs." sqref="E20:E33" xr:uid="{AAB6340B-1C77-4B98-AA0B-14BF0D613C8E}"/>
    <dataValidation type="date" errorStyle="warning" operator="lessThan" allowBlank="1" showInputMessage="1" showErrorMessage="1" errorTitle="1" error="Warning!  Projects beyond 9/30/18 require NRP pre-approval." sqref="K8:M8" xr:uid="{978AEEB6-304E-4283-A1D7-343F7E8E4E58}">
      <formula1>43739</formula1>
    </dataValidation>
    <dataValidation errorStyle="warning" allowBlank="1" showInputMessage="1" promptTitle="Labor Rate Reminder" prompt="When calculating estimated monthly cost, the PI is advised to use their fully burdened rate x number of hours scheduled to work in the month._x000a__x000a_-Fuly burdened rate is &quot;HourlyRate x 153.3%&quot;_x000a__x000a_Reminder: The NRP is exempt from Indirect Cost." sqref="E19:M19 F20:M33 N19:P33" xr:uid="{CDD598B9-1B48-4E5B-9C2F-2AF42856B70A}"/>
    <dataValidation allowBlank="1" showInputMessage="1" promptTitle="FY20 PoP Preapproval Required" prompt="This template is only to be used by PIs that were preapproved for an alternate DEC - NOV FY20 PoP by the NRPO." sqref="G4:M4" xr:uid="{989D9FA6-D9F7-4D87-A0EE-1DDEEDA03F86}"/>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3" id="{D5F6286D-3B64-4F89-9552-C6A56963F7DA}">
            <xm:f>'Standard FY20 Budget Tmpl'!R16&gt;'Standard FY20 Budget Tmpl'!P6</xm:f>
            <x14:dxf>
              <font>
                <b/>
                <i val="0"/>
                <color rgb="FFC00000"/>
              </font>
              <fill>
                <patternFill>
                  <bgColor theme="5" tint="0.59996337778862885"/>
                </patternFill>
              </fill>
            </x14:dxf>
          </x14:cfRule>
          <xm:sqref>Q9</xm:sqref>
        </x14:conditionalFormatting>
        <x14:conditionalFormatting xmlns:xm="http://schemas.microsoft.com/office/excel/2006/main">
          <x14:cfRule type="expression" priority="11" id="{E730A37C-2313-4F18-A36B-5AFA62D3E25B}">
            <xm:f>'Standard FY20 Budget Tmpl'!P6&gt;'Standard FY20 Budget Tmpl'!R16</xm:f>
            <x14:dxf>
              <font>
                <b/>
                <i val="0"/>
                <color theme="4" tint="-0.24994659260841701"/>
              </font>
              <fill>
                <patternFill>
                  <bgColor theme="6" tint="0.59996337778862885"/>
                </patternFill>
              </fill>
            </x14:dxf>
          </x14:cfRule>
          <x14:cfRule type="expression" priority="12" id="{9BFDF955-A14D-4AC7-BDAD-28A923E049CA}">
            <xm:f>'Standard FY20 Budget Tmpl'!R16&gt;'Standard FY20 Budget Tmpl'!P6</xm:f>
            <x14:dxf>
              <font>
                <b/>
                <i val="0"/>
                <color rgb="FFC00000"/>
              </font>
              <fill>
                <patternFill>
                  <bgColor theme="5" tint="0.59996337778862885"/>
                </patternFill>
              </fill>
            </x14:dxf>
          </x14:cfRule>
          <xm:sqref>Q8</xm:sqref>
        </x14:conditionalFormatting>
        <x14:conditionalFormatting xmlns:xm="http://schemas.microsoft.com/office/excel/2006/main">
          <x14:cfRule type="expression" priority="10" id="{B9EE2034-85E9-4874-B071-4316D031C592}">
            <xm:f>'Standard FY20 Budget Tmpl'!P6&gt;'Standard FY20 Budget Tmpl'!R16</xm:f>
            <x14:dxf>
              <font>
                <b/>
                <i val="0"/>
                <color theme="4" tint="-0.24994659260841701"/>
              </font>
              <fill>
                <patternFill>
                  <bgColor theme="6" tint="0.59996337778862885"/>
                </patternFill>
              </fill>
            </x14:dxf>
          </x14:cfRule>
          <xm:sqref>Q4:Q7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READ ME - Guidance</vt:lpstr>
      <vt:lpstr>Example</vt:lpstr>
      <vt:lpstr>Standard FY20 Budget Tmpl</vt:lpstr>
      <vt:lpstr>DEC-NOV </vt:lpstr>
      <vt:lpstr>JAN-DEC</vt:lpstr>
      <vt:lpstr>JAN-JAN</vt:lpstr>
      <vt:lpstr>APR-MAR</vt:lpstr>
      <vt:lpstr>MAY-APR</vt:lpstr>
      <vt:lpstr>JUN-MAY</vt:lpstr>
      <vt:lpstr>'Standard FY20 Budget Tmpl'!Print_Area</vt:lpstr>
      <vt:lpstr>Example!Text4</vt:lpstr>
      <vt:lpstr>'Standard FY20 Budget Tmpl'!Text4</vt:lpstr>
    </vt:vector>
  </TitlesOfParts>
  <Company>Naval Postgraduate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Chung</dc:creator>
  <cp:lastModifiedBy>Administrator</cp:lastModifiedBy>
  <cp:lastPrinted>2017-07-06T17:29:06Z</cp:lastPrinted>
  <dcterms:created xsi:type="dcterms:W3CDTF">2014-06-11T11:54:28Z</dcterms:created>
  <dcterms:modified xsi:type="dcterms:W3CDTF">2020-04-06T22:23:59Z</dcterms:modified>
</cp:coreProperties>
</file>